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165" windowHeight="11910" activeTab="5"/>
  </bookViews>
  <sheets>
    <sheet name="განმარტება" sheetId="1" r:id="rId1"/>
    <sheet name="N1 - 1.1 ჭერი " sheetId="3" r:id="rId2"/>
    <sheet name="N1 - 1.2 ჭერი" sheetId="5" r:id="rId3"/>
    <sheet name="N2 -2.1" sheetId="4" r:id="rId4"/>
    <sheet name="N2 - 2.2" sheetId="6" r:id="rId5"/>
    <sheet name="N3-ცხრილი 1" sheetId="7" r:id="rId6"/>
    <sheet name="N3-ცხრილი 2" sheetId="10" r:id="rId7"/>
    <sheet name="N4 -EU - ERP" sheetId="9" r:id="rId8"/>
  </sheets>
  <definedNames>
    <definedName name="_ftn1" localSheetId="2">'N1 - 1.2 ჭერი'!$B$29</definedName>
    <definedName name="_ftn1" localSheetId="4">'N2 - 2.2'!$B$29</definedName>
    <definedName name="_ftn2" localSheetId="2">'N1 - 1.2 ჭერი'!$B$30</definedName>
    <definedName name="_ftn2" localSheetId="4">'N2 - 2.2'!$B$30</definedName>
    <definedName name="_ftn3" localSheetId="2">'N1 - 1.2 ჭერი'!$B$31</definedName>
    <definedName name="_ftn3" localSheetId="4">'N2 - 2.2'!$B$31</definedName>
    <definedName name="_ftn4" localSheetId="5">'N3-ცხრილი 1'!#REF!</definedName>
    <definedName name="_ftn4" localSheetId="6">'N3-ცხრილი 2'!#REF!</definedName>
    <definedName name="_ftn5" localSheetId="5">'N3-ცხრილი 1'!#REF!</definedName>
    <definedName name="_ftn5" localSheetId="6">'N3-ცხრილი 2'!#REF!</definedName>
    <definedName name="_ftn6" localSheetId="5">'N3-ცხრილი 1'!#REF!</definedName>
    <definedName name="_ftn6" localSheetId="6">'N3-ცხრილი 2'!#REF!</definedName>
    <definedName name="_ftn7" localSheetId="5">'N3-ცხრილი 1'!#REF!</definedName>
    <definedName name="_ftn7" localSheetId="6">'N3-ცხრილი 2'!#REF!</definedName>
    <definedName name="_ftnref1" localSheetId="2">'N1 - 1.2 ჭერი'!$D$5</definedName>
    <definedName name="_ftnref1" localSheetId="4">'N2 - 2.2'!$D$5</definedName>
    <definedName name="_ftnref2" localSheetId="2">'N1 - 1.2 ჭერი'!#REF!</definedName>
    <definedName name="_ftnref2" localSheetId="4">'N2 - 2.2'!#REF!</definedName>
    <definedName name="_ftnref3" localSheetId="2">'N1 - 1.2 ჭერი'!#REF!</definedName>
    <definedName name="_ftnref3" localSheetId="4">'N2 - 2.2'!#REF!</definedName>
    <definedName name="_ftnref4" localSheetId="5">'N3-ცხრილი 1'!#REF!</definedName>
    <definedName name="_ftnref4" localSheetId="6">'N3-ცხრილი 2'!#REF!</definedName>
    <definedName name="_ftnref5" localSheetId="5">'N3-ცხრილი 1'!$B$13</definedName>
    <definedName name="_ftnref5" localSheetId="6">'N3-ცხრილი 2'!$B$13</definedName>
    <definedName name="_ftnref6" localSheetId="5">'N3-ცხრილი 1'!$B$19</definedName>
    <definedName name="_ftnref6" localSheetId="6">'N3-ცხრილი 2'!$B$19</definedName>
    <definedName name="_ftnref7" localSheetId="5">'N3-ცხრილი 1'!$B$29</definedName>
    <definedName name="_ftnref7" localSheetId="6">'N3-ცხრილი 2'!$B$29</definedName>
    <definedName name="_xlnm.Print_Area" localSheetId="1">'N1 - 1.1 ჭერი '!$A$1:$I$57</definedName>
    <definedName name="_xlnm.Print_Area" localSheetId="2">'N1 - 1.2 ჭერი'!$A$1:$AK$29</definedName>
    <definedName name="_xlnm.Print_Area" localSheetId="3">'N2 -2.1'!$A$1:$I$57</definedName>
    <definedName name="_xlnm.Print_Area" localSheetId="5">'N3-ცხრილი 1'!$A$1:$AE$37</definedName>
    <definedName name="_xlnm.Print_Area" localSheetId="6">'N3-ცხრილი 2'!$A$1:$AE$37</definedName>
    <definedName name="_xlnm.Print_Area" localSheetId="7">'N4 -EU - ERP'!$A$1:$I$99</definedName>
    <definedName name="_xlnm.Print_Area" localSheetId="0">განმარტება!$A$1:$B$63</definedName>
    <definedName name="_xlnm.Print_Titles" localSheetId="0">განმარტება!$1:$1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0" l="1"/>
  <c r="H7" i="10"/>
  <c r="AC26" i="6"/>
  <c r="AB26" i="6"/>
  <c r="AC25" i="6"/>
  <c r="AB25" i="6" s="1"/>
  <c r="AC24" i="6"/>
  <c r="AB24" i="6" s="1"/>
  <c r="AC23" i="6"/>
  <c r="AB23" i="6"/>
  <c r="AC22" i="6"/>
  <c r="AB22" i="6" s="1"/>
  <c r="AC21" i="6"/>
  <c r="AB21" i="6"/>
  <c r="AC20" i="6"/>
  <c r="AB20" i="6"/>
  <c r="AC19" i="6"/>
  <c r="AB19" i="6" s="1"/>
  <c r="AC18" i="6"/>
  <c r="AB18" i="6" s="1"/>
  <c r="AC17" i="6"/>
  <c r="AB17" i="6"/>
  <c r="AC16" i="6"/>
  <c r="AB16" i="6" s="1"/>
  <c r="AC15" i="6"/>
  <c r="AB15" i="6"/>
  <c r="AC14" i="6"/>
  <c r="AB14" i="6"/>
  <c r="AC13" i="6"/>
  <c r="AB13" i="6" s="1"/>
  <c r="AC12" i="6"/>
  <c r="AB12" i="6" s="1"/>
  <c r="AC11" i="6"/>
  <c r="AB11" i="6"/>
  <c r="AC10" i="6"/>
  <c r="AB10" i="6" s="1"/>
  <c r="AC9" i="6"/>
  <c r="AB9" i="6"/>
  <c r="AC8" i="6"/>
  <c r="AB8" i="6"/>
  <c r="U8" i="6"/>
  <c r="U26" i="6"/>
  <c r="T26" i="6"/>
  <c r="U25" i="6"/>
  <c r="T25" i="6" s="1"/>
  <c r="U24" i="6"/>
  <c r="T24" i="6"/>
  <c r="U23" i="6"/>
  <c r="T23" i="6" s="1"/>
  <c r="U22" i="6"/>
  <c r="T22" i="6"/>
  <c r="U21" i="6"/>
  <c r="T21" i="6"/>
  <c r="U20" i="6"/>
  <c r="T20" i="6"/>
  <c r="U19" i="6"/>
  <c r="T19" i="6" s="1"/>
  <c r="U18" i="6"/>
  <c r="T18" i="6"/>
  <c r="U17" i="6"/>
  <c r="T17" i="6" s="1"/>
  <c r="U16" i="6"/>
  <c r="T16" i="6"/>
  <c r="U15" i="6"/>
  <c r="T15" i="6"/>
  <c r="U14" i="6"/>
  <c r="T14" i="6"/>
  <c r="U13" i="6"/>
  <c r="T13" i="6" s="1"/>
  <c r="U12" i="6"/>
  <c r="T12" i="6"/>
  <c r="U11" i="6"/>
  <c r="T11" i="6" s="1"/>
  <c r="U10" i="6"/>
  <c r="T10" i="6"/>
  <c r="U9" i="6"/>
  <c r="T9" i="6"/>
  <c r="T8" i="6"/>
  <c r="M26" i="6"/>
  <c r="L26" i="6" s="1"/>
  <c r="M25" i="6"/>
  <c r="L25" i="6" s="1"/>
  <c r="M24" i="6"/>
  <c r="L24" i="6" s="1"/>
  <c r="M23" i="6"/>
  <c r="L23" i="6"/>
  <c r="M22" i="6"/>
  <c r="L22" i="6" s="1"/>
  <c r="M21" i="6"/>
  <c r="L21" i="6"/>
  <c r="M20" i="6"/>
  <c r="L20" i="6" s="1"/>
  <c r="M19" i="6"/>
  <c r="L19" i="6" s="1"/>
  <c r="M18" i="6"/>
  <c r="L18" i="6" s="1"/>
  <c r="M17" i="6"/>
  <c r="L17" i="6"/>
  <c r="M16" i="6"/>
  <c r="L16" i="6" s="1"/>
  <c r="M15" i="6"/>
  <c r="L15" i="6"/>
  <c r="M14" i="6"/>
  <c r="L14" i="6" s="1"/>
  <c r="M13" i="6"/>
  <c r="L13" i="6" s="1"/>
  <c r="M12" i="6"/>
  <c r="L12" i="6" s="1"/>
  <c r="M11" i="6"/>
  <c r="L11" i="6"/>
  <c r="M10" i="6"/>
  <c r="L10" i="6" s="1"/>
  <c r="M9" i="6"/>
  <c r="L9" i="6"/>
  <c r="M8" i="6"/>
  <c r="L8" i="6" s="1"/>
  <c r="E26" i="6"/>
  <c r="D26" i="6" s="1"/>
  <c r="E25" i="6"/>
  <c r="D25" i="6" s="1"/>
  <c r="E24" i="6"/>
  <c r="D24" i="6"/>
  <c r="E23" i="6"/>
  <c r="D23" i="6" s="1"/>
  <c r="E22" i="6"/>
  <c r="D22" i="6"/>
  <c r="E21" i="6"/>
  <c r="D21" i="6"/>
  <c r="E20" i="6"/>
  <c r="D20" i="6" s="1"/>
  <c r="E19" i="6"/>
  <c r="D19" i="6" s="1"/>
  <c r="E18" i="6"/>
  <c r="D18" i="6"/>
  <c r="E17" i="6"/>
  <c r="D17" i="6" s="1"/>
  <c r="E16" i="6"/>
  <c r="D16" i="6"/>
  <c r="E15" i="6"/>
  <c r="D15" i="6"/>
  <c r="E14" i="6"/>
  <c r="D14" i="6" s="1"/>
  <c r="E13" i="6"/>
  <c r="D13" i="6" s="1"/>
  <c r="E12" i="6"/>
  <c r="D12" i="6"/>
  <c r="E11" i="6"/>
  <c r="D11" i="6" s="1"/>
  <c r="E10" i="6"/>
  <c r="D10" i="6"/>
  <c r="E9" i="6"/>
  <c r="D9" i="6"/>
  <c r="D8" i="6"/>
  <c r="E8" i="6"/>
  <c r="M8" i="5"/>
  <c r="AC26" i="5"/>
  <c r="AB26" i="5"/>
  <c r="AC25" i="5"/>
  <c r="AB25" i="5"/>
  <c r="AC24" i="5"/>
  <c r="AB24" i="5" s="1"/>
  <c r="AC23" i="5"/>
  <c r="AB23" i="5"/>
  <c r="AC22" i="5"/>
  <c r="AB22" i="5"/>
  <c r="AC21" i="5"/>
  <c r="AB21" i="5" s="1"/>
  <c r="AC20" i="5"/>
  <c r="AB20" i="5"/>
  <c r="AC19" i="5"/>
  <c r="AB19" i="5"/>
  <c r="AC18" i="5"/>
  <c r="AB18" i="5" s="1"/>
  <c r="AC17" i="5"/>
  <c r="AB17" i="5"/>
  <c r="AC16" i="5"/>
  <c r="AB16" i="5"/>
  <c r="AC15" i="5"/>
  <c r="AB15" i="5" s="1"/>
  <c r="AC14" i="5"/>
  <c r="AB14" i="5"/>
  <c r="AC13" i="5"/>
  <c r="AB13" i="5"/>
  <c r="AC12" i="5"/>
  <c r="AB12" i="5" s="1"/>
  <c r="AC11" i="5"/>
  <c r="AB11" i="5"/>
  <c r="AC10" i="5"/>
  <c r="AB10" i="5"/>
  <c r="AC9" i="5"/>
  <c r="AB9" i="5" s="1"/>
  <c r="AC8" i="5"/>
  <c r="AB8" i="5"/>
  <c r="U26" i="5"/>
  <c r="T26" i="5" s="1"/>
  <c r="U25" i="5"/>
  <c r="T25" i="5" s="1"/>
  <c r="U24" i="5"/>
  <c r="T24" i="5" s="1"/>
  <c r="U23" i="5"/>
  <c r="T23" i="5" s="1"/>
  <c r="U22" i="5"/>
  <c r="T22" i="5" s="1"/>
  <c r="U21" i="5"/>
  <c r="T21" i="5"/>
  <c r="U20" i="5"/>
  <c r="T20" i="5" s="1"/>
  <c r="U19" i="5"/>
  <c r="T19" i="5" s="1"/>
  <c r="U18" i="5"/>
  <c r="T18" i="5" s="1"/>
  <c r="U17" i="5"/>
  <c r="T17" i="5" s="1"/>
  <c r="U16" i="5"/>
  <c r="T16" i="5" s="1"/>
  <c r="U15" i="5"/>
  <c r="T15" i="5"/>
  <c r="U14" i="5"/>
  <c r="T14" i="5" s="1"/>
  <c r="U13" i="5"/>
  <c r="T13" i="5" s="1"/>
  <c r="U12" i="5"/>
  <c r="T12" i="5" s="1"/>
  <c r="U11" i="5"/>
  <c r="T11" i="5" s="1"/>
  <c r="U10" i="5"/>
  <c r="T10" i="5" s="1"/>
  <c r="U9" i="5"/>
  <c r="T9" i="5"/>
  <c r="U8" i="5"/>
  <c r="T8" i="5" s="1"/>
  <c r="M26" i="5"/>
  <c r="L26" i="5" s="1"/>
  <c r="M25" i="5"/>
  <c r="L25" i="5"/>
  <c r="M24" i="5"/>
  <c r="L24" i="5"/>
  <c r="M23" i="5"/>
  <c r="L23" i="5" s="1"/>
  <c r="M22" i="5"/>
  <c r="L22" i="5"/>
  <c r="M21" i="5"/>
  <c r="L21" i="5"/>
  <c r="M20" i="5"/>
  <c r="L20" i="5"/>
  <c r="M19" i="5"/>
  <c r="L19" i="5"/>
  <c r="M18" i="5"/>
  <c r="L18" i="5"/>
  <c r="M17" i="5"/>
  <c r="L17" i="5" s="1"/>
  <c r="M16" i="5"/>
  <c r="L16" i="5"/>
  <c r="M15" i="5"/>
  <c r="L15" i="5"/>
  <c r="M14" i="5"/>
  <c r="L14" i="5"/>
  <c r="M13" i="5"/>
  <c r="L13" i="5"/>
  <c r="M12" i="5"/>
  <c r="L12" i="5"/>
  <c r="M11" i="5"/>
  <c r="L11" i="5" s="1"/>
  <c r="M10" i="5"/>
  <c r="L10" i="5"/>
  <c r="M9" i="5"/>
  <c r="L9" i="5" s="1"/>
  <c r="L8" i="5"/>
  <c r="E9" i="5"/>
  <c r="D9" i="5" s="1"/>
  <c r="E10" i="5"/>
  <c r="D10" i="5" s="1"/>
  <c r="D11" i="5"/>
  <c r="E11" i="5"/>
  <c r="D12" i="5"/>
  <c r="E12" i="5"/>
  <c r="E13" i="5"/>
  <c r="D13" i="5" s="1"/>
  <c r="E14" i="5"/>
  <c r="D14" i="5" s="1"/>
  <c r="D15" i="5"/>
  <c r="E15" i="5"/>
  <c r="D16" i="5"/>
  <c r="E16" i="5"/>
  <c r="D17" i="5"/>
  <c r="E17" i="5"/>
  <c r="D18" i="5"/>
  <c r="E18" i="5"/>
  <c r="E19" i="5"/>
  <c r="D19" i="5" s="1"/>
  <c r="E20" i="5"/>
  <c r="D20" i="5" s="1"/>
  <c r="D21" i="5"/>
  <c r="E21" i="5"/>
  <c r="D22" i="5"/>
  <c r="E22" i="5"/>
  <c r="D23" i="5"/>
  <c r="E23" i="5"/>
  <c r="D24" i="5"/>
  <c r="E24" i="5"/>
  <c r="E25" i="5"/>
  <c r="D25" i="5" s="1"/>
  <c r="E26" i="5"/>
  <c r="D26" i="5" s="1"/>
  <c r="E8" i="5"/>
  <c r="D8" i="5"/>
  <c r="Y37" i="10" l="1"/>
  <c r="S37" i="10"/>
  <c r="M37" i="10"/>
  <c r="G37" i="10"/>
  <c r="Y36" i="10"/>
  <c r="S36" i="10"/>
  <c r="M36" i="10"/>
  <c r="G36" i="10"/>
  <c r="Y35" i="10"/>
  <c r="S35" i="10"/>
  <c r="M35" i="10"/>
  <c r="G35" i="10"/>
  <c r="Y34" i="10"/>
  <c r="S34" i="10"/>
  <c r="M34" i="10"/>
  <c r="M29" i="10" s="1"/>
  <c r="G34" i="10"/>
  <c r="G29" i="10" s="1"/>
  <c r="Y33" i="10"/>
  <c r="S33" i="10"/>
  <c r="M33" i="10"/>
  <c r="G33" i="10"/>
  <c r="Y32" i="10"/>
  <c r="S32" i="10"/>
  <c r="M32" i="10"/>
  <c r="G32" i="10"/>
  <c r="Y31" i="10"/>
  <c r="S31" i="10"/>
  <c r="M31" i="10"/>
  <c r="G31" i="10"/>
  <c r="Y30" i="10"/>
  <c r="Y29" i="10" s="1"/>
  <c r="S30" i="10"/>
  <c r="S29" i="10" s="1"/>
  <c r="M30" i="10"/>
  <c r="G30" i="10"/>
  <c r="AD29" i="10"/>
  <c r="AC29" i="10"/>
  <c r="AB29" i="10"/>
  <c r="AA29" i="10"/>
  <c r="Z29" i="10"/>
  <c r="X29" i="10"/>
  <c r="W29" i="10"/>
  <c r="V29" i="10"/>
  <c r="U29" i="10"/>
  <c r="T29" i="10"/>
  <c r="R29" i="10"/>
  <c r="Q29" i="10"/>
  <c r="P29" i="10"/>
  <c r="O29" i="10"/>
  <c r="N29" i="10"/>
  <c r="L29" i="10"/>
  <c r="K29" i="10"/>
  <c r="J29" i="10"/>
  <c r="I29" i="10"/>
  <c r="H29" i="10"/>
  <c r="Y28" i="10"/>
  <c r="S28" i="10"/>
  <c r="M28" i="10"/>
  <c r="G28" i="10"/>
  <c r="Y27" i="10"/>
  <c r="S27" i="10"/>
  <c r="M27" i="10"/>
  <c r="G27" i="10"/>
  <c r="Y26" i="10"/>
  <c r="S26" i="10"/>
  <c r="M26" i="10"/>
  <c r="G26" i="10"/>
  <c r="Y25" i="10"/>
  <c r="S25" i="10"/>
  <c r="M25" i="10"/>
  <c r="G25" i="10"/>
  <c r="Y24" i="10"/>
  <c r="S24" i="10"/>
  <c r="M24" i="10"/>
  <c r="M19" i="10" s="1"/>
  <c r="G24" i="10"/>
  <c r="Y23" i="10"/>
  <c r="S23" i="10"/>
  <c r="M23" i="10"/>
  <c r="G23" i="10"/>
  <c r="Y22" i="10"/>
  <c r="S22" i="10"/>
  <c r="M22" i="10"/>
  <c r="G22" i="10"/>
  <c r="Y21" i="10"/>
  <c r="S21" i="10"/>
  <c r="M21" i="10"/>
  <c r="G21" i="10"/>
  <c r="Y20" i="10"/>
  <c r="Y19" i="10" s="1"/>
  <c r="S20" i="10"/>
  <c r="S19" i="10" s="1"/>
  <c r="M20" i="10"/>
  <c r="G20" i="10"/>
  <c r="G19" i="10" s="1"/>
  <c r="AD19" i="10"/>
  <c r="AC19" i="10"/>
  <c r="AB19" i="10"/>
  <c r="AA19" i="10"/>
  <c r="Z19" i="10"/>
  <c r="X19" i="10"/>
  <c r="W19" i="10"/>
  <c r="V19" i="10"/>
  <c r="U19" i="10"/>
  <c r="T19" i="10"/>
  <c r="R19" i="10"/>
  <c r="Q19" i="10"/>
  <c r="P19" i="10"/>
  <c r="O19" i="10"/>
  <c r="N19" i="10"/>
  <c r="L19" i="10"/>
  <c r="K19" i="10"/>
  <c r="J19" i="10"/>
  <c r="I19" i="10"/>
  <c r="H19" i="10"/>
  <c r="Y18" i="10"/>
  <c r="S18" i="10"/>
  <c r="M18" i="10"/>
  <c r="G18" i="10"/>
  <c r="Y17" i="10"/>
  <c r="S17" i="10"/>
  <c r="M17" i="10"/>
  <c r="G17" i="10"/>
  <c r="Y16" i="10"/>
  <c r="S16" i="10"/>
  <c r="S13" i="10" s="1"/>
  <c r="M16" i="10"/>
  <c r="G16" i="10"/>
  <c r="Y15" i="10"/>
  <c r="S15" i="10"/>
  <c r="M15" i="10"/>
  <c r="G15" i="10"/>
  <c r="Y14" i="10"/>
  <c r="Y13" i="10" s="1"/>
  <c r="S14" i="10"/>
  <c r="M14" i="10"/>
  <c r="M13" i="10" s="1"/>
  <c r="AD13" i="10"/>
  <c r="AC13" i="10"/>
  <c r="AB13" i="10"/>
  <c r="AA13" i="10"/>
  <c r="Z13" i="10"/>
  <c r="X13" i="10"/>
  <c r="W13" i="10"/>
  <c r="V13" i="10"/>
  <c r="U13" i="10"/>
  <c r="T13" i="10"/>
  <c r="R13" i="10"/>
  <c r="Q13" i="10"/>
  <c r="P13" i="10"/>
  <c r="O13" i="10"/>
  <c r="N13" i="10"/>
  <c r="L13" i="10"/>
  <c r="K13" i="10"/>
  <c r="J13" i="10"/>
  <c r="I13" i="10"/>
  <c r="H13" i="10"/>
  <c r="G13" i="10"/>
  <c r="Y12" i="10"/>
  <c r="S12" i="10"/>
  <c r="M12" i="10"/>
  <c r="G12" i="10"/>
  <c r="AD11" i="10"/>
  <c r="AC11" i="10"/>
  <c r="AB11" i="10"/>
  <c r="AA11" i="10"/>
  <c r="Z11" i="10"/>
  <c r="Y11" i="10"/>
  <c r="X11" i="10"/>
  <c r="W11" i="10"/>
  <c r="V11" i="10"/>
  <c r="U11" i="10"/>
  <c r="S11" i="10" s="1"/>
  <c r="T11" i="10"/>
  <c r="R11" i="10"/>
  <c r="Q11" i="10"/>
  <c r="P11" i="10"/>
  <c r="O11" i="10"/>
  <c r="N11" i="10"/>
  <c r="N7" i="10" s="1"/>
  <c r="M11" i="10"/>
  <c r="L11" i="10"/>
  <c r="K11" i="10"/>
  <c r="J11" i="10"/>
  <c r="I11" i="10"/>
  <c r="G11" i="10" s="1"/>
  <c r="H11" i="10"/>
  <c r="AD10" i="10"/>
  <c r="AC10" i="10"/>
  <c r="AB10" i="10"/>
  <c r="AA10" i="10"/>
  <c r="Z10" i="10"/>
  <c r="Y10" i="10"/>
  <c r="X10" i="10"/>
  <c r="W10" i="10"/>
  <c r="V10" i="10"/>
  <c r="U10" i="10"/>
  <c r="S10" i="10" s="1"/>
  <c r="T10" i="10"/>
  <c r="R10" i="10"/>
  <c r="Q10" i="10"/>
  <c r="P10" i="10"/>
  <c r="O10" i="10"/>
  <c r="N10" i="10"/>
  <c r="M10" i="10"/>
  <c r="L10" i="10"/>
  <c r="K10" i="10"/>
  <c r="J10" i="10"/>
  <c r="I10" i="10"/>
  <c r="G10" i="10" s="1"/>
  <c r="H10" i="10"/>
  <c r="AD9" i="10"/>
  <c r="AC9" i="10"/>
  <c r="AB9" i="10"/>
  <c r="AA9" i="10"/>
  <c r="Z9" i="10"/>
  <c r="Y9" i="10"/>
  <c r="X9" i="10"/>
  <c r="W9" i="10"/>
  <c r="V9" i="10"/>
  <c r="U9" i="10"/>
  <c r="S9" i="10" s="1"/>
  <c r="T9" i="10"/>
  <c r="R9" i="10"/>
  <c r="Q9" i="10"/>
  <c r="P9" i="10"/>
  <c r="O9" i="10"/>
  <c r="N9" i="10"/>
  <c r="M9" i="10"/>
  <c r="L9" i="10"/>
  <c r="K9" i="10"/>
  <c r="J9" i="10"/>
  <c r="J7" i="10" s="1"/>
  <c r="I9" i="10"/>
  <c r="G9" i="10" s="1"/>
  <c r="H9" i="10"/>
  <c r="AD8" i="10"/>
  <c r="AC8" i="10"/>
  <c r="AB8" i="10"/>
  <c r="AA8" i="10"/>
  <c r="Z8" i="10"/>
  <c r="Y8" i="10"/>
  <c r="X8" i="10"/>
  <c r="X7" i="10" s="1"/>
  <c r="W8" i="10"/>
  <c r="V8" i="10"/>
  <c r="V7" i="10" s="1"/>
  <c r="U8" i="10"/>
  <c r="U7" i="10" s="1"/>
  <c r="T8" i="10"/>
  <c r="R8" i="10"/>
  <c r="Q8" i="10"/>
  <c r="P8" i="10"/>
  <c r="O8" i="10"/>
  <c r="O7" i="10" s="1"/>
  <c r="N8" i="10"/>
  <c r="M8" i="10"/>
  <c r="L8" i="10"/>
  <c r="K8" i="10"/>
  <c r="J8" i="10"/>
  <c r="I8" i="10"/>
  <c r="G8" i="10" s="1"/>
  <c r="H8" i="10"/>
  <c r="AD7" i="10"/>
  <c r="AC7" i="10"/>
  <c r="AB7" i="10"/>
  <c r="AA7" i="10"/>
  <c r="Z7" i="10"/>
  <c r="Y7" i="10"/>
  <c r="W7" i="10"/>
  <c r="T7" i="10"/>
  <c r="R7" i="10"/>
  <c r="Q7" i="10"/>
  <c r="P7" i="10"/>
  <c r="M7" i="10"/>
  <c r="L7" i="10"/>
  <c r="K7" i="10"/>
  <c r="X29" i="7"/>
  <c r="X19" i="7"/>
  <c r="X13" i="7"/>
  <c r="X11" i="7"/>
  <c r="X10" i="7"/>
  <c r="X9" i="7"/>
  <c r="X8" i="7"/>
  <c r="X7" i="7"/>
  <c r="R29" i="7"/>
  <c r="R19" i="7"/>
  <c r="R13" i="7"/>
  <c r="R11" i="7"/>
  <c r="R10" i="7"/>
  <c r="R9" i="7"/>
  <c r="R8" i="7"/>
  <c r="R7" i="7"/>
  <c r="L29" i="7"/>
  <c r="L19" i="7"/>
  <c r="L13" i="7"/>
  <c r="L8" i="7"/>
  <c r="L7" i="7" s="1"/>
  <c r="L9" i="7"/>
  <c r="L10" i="7"/>
  <c r="L11" i="7"/>
  <c r="AD29" i="7"/>
  <c r="AD19" i="7"/>
  <c r="AD13" i="7"/>
  <c r="AD8" i="7"/>
  <c r="AD7" i="7" s="1"/>
  <c r="AD9" i="7"/>
  <c r="AD10" i="7"/>
  <c r="AD11" i="7"/>
  <c r="G7" i="10" l="1"/>
  <c r="I7" i="10"/>
  <c r="S8" i="10"/>
  <c r="S7" i="10" s="1"/>
  <c r="F29" i="10" l="1"/>
  <c r="E29" i="10"/>
  <c r="D29" i="10"/>
  <c r="C29" i="10"/>
  <c r="F19" i="10"/>
  <c r="E19" i="10"/>
  <c r="D19" i="10"/>
  <c r="C19" i="10"/>
  <c r="F13" i="10"/>
  <c r="E13" i="10"/>
  <c r="D13" i="10"/>
  <c r="C13" i="10"/>
  <c r="F7" i="10"/>
  <c r="E7" i="10"/>
  <c r="D7" i="10"/>
  <c r="C7" i="10"/>
  <c r="Y37" i="7"/>
  <c r="Y36" i="7"/>
  <c r="Y35" i="7"/>
  <c r="Y34" i="7"/>
  <c r="Y33" i="7"/>
  <c r="Y32" i="7"/>
  <c r="Y29" i="7" s="1"/>
  <c r="Y31" i="7"/>
  <c r="Y30" i="7"/>
  <c r="AC29" i="7"/>
  <c r="AB29" i="7"/>
  <c r="AA29" i="7"/>
  <c r="Z29" i="7"/>
  <c r="Y28" i="7"/>
  <c r="Y27" i="7"/>
  <c r="Y26" i="7"/>
  <c r="Y25" i="7"/>
  <c r="Y24" i="7"/>
  <c r="Y19" i="7" s="1"/>
  <c r="Y23" i="7"/>
  <c r="Y22" i="7"/>
  <c r="Y21" i="7"/>
  <c r="Y20" i="7"/>
  <c r="AC19" i="7"/>
  <c r="AB19" i="7"/>
  <c r="AA19" i="7"/>
  <c r="Z19" i="7"/>
  <c r="Y18" i="7"/>
  <c r="Y17" i="7"/>
  <c r="Y16" i="7"/>
  <c r="Y13" i="7" s="1"/>
  <c r="Y15" i="7"/>
  <c r="Y14" i="7"/>
  <c r="AC13" i="7"/>
  <c r="AB13" i="7"/>
  <c r="AA13" i="7"/>
  <c r="Z13" i="7"/>
  <c r="Y12" i="7"/>
  <c r="AC11" i="7"/>
  <c r="AB11" i="7"/>
  <c r="AA11" i="7"/>
  <c r="Z11" i="7"/>
  <c r="Y11" i="7" s="1"/>
  <c r="AC10" i="7"/>
  <c r="AB10" i="7"/>
  <c r="AA10" i="7"/>
  <c r="Y10" i="7" s="1"/>
  <c r="Z10" i="7"/>
  <c r="AC9" i="7"/>
  <c r="AB9" i="7"/>
  <c r="AB7" i="7" s="1"/>
  <c r="AA9" i="7"/>
  <c r="AA7" i="7" s="1"/>
  <c r="Z9" i="7"/>
  <c r="Z7" i="7" s="1"/>
  <c r="Y9" i="7"/>
  <c r="AC8" i="7"/>
  <c r="Y8" i="7" s="1"/>
  <c r="AB8" i="7"/>
  <c r="AA8" i="7"/>
  <c r="Z8" i="7"/>
  <c r="S37" i="7"/>
  <c r="S36" i="7"/>
  <c r="S35" i="7"/>
  <c r="S34" i="7"/>
  <c r="S29" i="7" s="1"/>
  <c r="S33" i="7"/>
  <c r="S32" i="7"/>
  <c r="S31" i="7"/>
  <c r="S30" i="7"/>
  <c r="W29" i="7"/>
  <c r="V29" i="7"/>
  <c r="U29" i="7"/>
  <c r="T29" i="7"/>
  <c r="S28" i="7"/>
  <c r="S27" i="7"/>
  <c r="S26" i="7"/>
  <c r="S25" i="7"/>
  <c r="S24" i="7"/>
  <c r="S23" i="7"/>
  <c r="S22" i="7"/>
  <c r="S21" i="7"/>
  <c r="S20" i="7"/>
  <c r="S19" i="7" s="1"/>
  <c r="W19" i="7"/>
  <c r="V19" i="7"/>
  <c r="U19" i="7"/>
  <c r="T19" i="7"/>
  <c r="S18" i="7"/>
  <c r="S17" i="7"/>
  <c r="S16" i="7"/>
  <c r="S15" i="7"/>
  <c r="S14" i="7"/>
  <c r="W13" i="7"/>
  <c r="V13" i="7"/>
  <c r="U13" i="7"/>
  <c r="T13" i="7"/>
  <c r="S13" i="7"/>
  <c r="S12" i="7"/>
  <c r="W11" i="7"/>
  <c r="V11" i="7"/>
  <c r="U11" i="7"/>
  <c r="T11" i="7"/>
  <c r="S11" i="7" s="1"/>
  <c r="W10" i="7"/>
  <c r="V10" i="7"/>
  <c r="U10" i="7"/>
  <c r="T10" i="7"/>
  <c r="S10" i="7"/>
  <c r="W9" i="7"/>
  <c r="V9" i="7"/>
  <c r="U9" i="7"/>
  <c r="T9" i="7"/>
  <c r="S9" i="7" s="1"/>
  <c r="W8" i="7"/>
  <c r="W7" i="7" s="1"/>
  <c r="V8" i="7"/>
  <c r="V7" i="7" s="1"/>
  <c r="U8" i="7"/>
  <c r="S8" i="7" s="1"/>
  <c r="S7" i="7" s="1"/>
  <c r="T8" i="7"/>
  <c r="T7" i="7" s="1"/>
  <c r="M37" i="7"/>
  <c r="M36" i="7"/>
  <c r="M35" i="7"/>
  <c r="M34" i="7"/>
  <c r="M33" i="7"/>
  <c r="M32" i="7"/>
  <c r="M31" i="7"/>
  <c r="M30" i="7"/>
  <c r="M29" i="7" s="1"/>
  <c r="Q29" i="7"/>
  <c r="P29" i="7"/>
  <c r="O29" i="7"/>
  <c r="N29" i="7"/>
  <c r="M28" i="7"/>
  <c r="M27" i="7"/>
  <c r="M26" i="7"/>
  <c r="M25" i="7"/>
  <c r="M24" i="7"/>
  <c r="M23" i="7"/>
  <c r="M22" i="7"/>
  <c r="M21" i="7"/>
  <c r="M20" i="7"/>
  <c r="M19" i="7" s="1"/>
  <c r="Q19" i="7"/>
  <c r="P19" i="7"/>
  <c r="O19" i="7"/>
  <c r="N19" i="7"/>
  <c r="M18" i="7"/>
  <c r="M17" i="7"/>
  <c r="M16" i="7"/>
  <c r="M15" i="7"/>
  <c r="M14" i="7"/>
  <c r="M13" i="7" s="1"/>
  <c r="Q13" i="7"/>
  <c r="P13" i="7"/>
  <c r="O13" i="7"/>
  <c r="N13" i="7"/>
  <c r="M12" i="7"/>
  <c r="Q11" i="7"/>
  <c r="P11" i="7"/>
  <c r="O11" i="7"/>
  <c r="N11" i="7"/>
  <c r="Q10" i="7"/>
  <c r="P10" i="7"/>
  <c r="O10" i="7"/>
  <c r="N10" i="7"/>
  <c r="M10" i="7"/>
  <c r="Q9" i="7"/>
  <c r="P9" i="7"/>
  <c r="M9" i="7" s="1"/>
  <c r="O9" i="7"/>
  <c r="N9" i="7"/>
  <c r="Q8" i="7"/>
  <c r="Q7" i="7" s="1"/>
  <c r="P8" i="7"/>
  <c r="O8" i="7"/>
  <c r="N8" i="7"/>
  <c r="M8" i="7" s="1"/>
  <c r="N7" i="7"/>
  <c r="I8" i="7"/>
  <c r="J8" i="7"/>
  <c r="K8" i="7"/>
  <c r="I9" i="7"/>
  <c r="J9" i="7"/>
  <c r="K9" i="7"/>
  <c r="I10" i="7"/>
  <c r="J10" i="7"/>
  <c r="K10" i="7"/>
  <c r="I11" i="7"/>
  <c r="J11" i="7"/>
  <c r="K11" i="7"/>
  <c r="H11" i="7"/>
  <c r="H10" i="7"/>
  <c r="H9" i="7"/>
  <c r="H8" i="7"/>
  <c r="I13" i="7"/>
  <c r="J13" i="7"/>
  <c r="K13" i="7"/>
  <c r="H13" i="7"/>
  <c r="I19" i="7"/>
  <c r="J19" i="7"/>
  <c r="K19" i="7"/>
  <c r="H19" i="7"/>
  <c r="I29" i="7"/>
  <c r="J29" i="7"/>
  <c r="K29" i="7"/>
  <c r="H29" i="7"/>
  <c r="G37" i="7"/>
  <c r="G36" i="7"/>
  <c r="G35" i="7"/>
  <c r="G34" i="7"/>
  <c r="G33" i="7"/>
  <c r="G32" i="7"/>
  <c r="G31" i="7"/>
  <c r="G30" i="7"/>
  <c r="G28" i="7"/>
  <c r="G27" i="7"/>
  <c r="G26" i="7"/>
  <c r="G25" i="7"/>
  <c r="G24" i="7"/>
  <c r="G23" i="7"/>
  <c r="G22" i="7"/>
  <c r="G21" i="7"/>
  <c r="G20" i="7"/>
  <c r="G18" i="7"/>
  <c r="G17" i="7"/>
  <c r="G16" i="7"/>
  <c r="G15" i="7"/>
  <c r="G14" i="7"/>
  <c r="G12" i="7"/>
  <c r="C13" i="7"/>
  <c r="P7" i="7" l="1"/>
  <c r="M11" i="7"/>
  <c r="U7" i="7"/>
  <c r="M7" i="7"/>
  <c r="O7" i="7"/>
  <c r="I7" i="7"/>
  <c r="K7" i="7"/>
  <c r="J7" i="7"/>
  <c r="Y7" i="7"/>
  <c r="AC7" i="7"/>
  <c r="G10" i="7"/>
  <c r="G11" i="7"/>
  <c r="G9" i="7"/>
  <c r="G8" i="7"/>
  <c r="H7" i="7"/>
  <c r="G29" i="7"/>
  <c r="F29" i="7"/>
  <c r="E29" i="7"/>
  <c r="D29" i="7"/>
  <c r="C29" i="7"/>
  <c r="D19" i="7"/>
  <c r="E19" i="7"/>
  <c r="F19" i="7"/>
  <c r="G19" i="7"/>
  <c r="C19" i="7"/>
  <c r="G13" i="7"/>
  <c r="F13" i="7"/>
  <c r="E13" i="7"/>
  <c r="D13" i="7"/>
  <c r="D7" i="7"/>
  <c r="E7" i="7"/>
  <c r="F7" i="7"/>
  <c r="C7" i="7"/>
  <c r="G7" i="7" l="1"/>
  <c r="B7" i="6"/>
  <c r="C7" i="6" s="1"/>
  <c r="D7" i="6" s="1"/>
  <c r="E7" i="6" s="1"/>
  <c r="F7" i="6" s="1"/>
  <c r="G7" i="6" s="1"/>
  <c r="H7" i="6" s="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 r="AI7" i="6" s="1"/>
  <c r="AJ7" i="6" s="1"/>
  <c r="AK7" i="6" s="1"/>
  <c r="B7" i="5"/>
  <c r="C7" i="5" s="1"/>
  <c r="D7" i="5" s="1"/>
  <c r="E7" i="5" s="1"/>
  <c r="F7" i="5" s="1"/>
  <c r="G7" i="5" s="1"/>
  <c r="H7" i="5" s="1"/>
  <c r="I7" i="5" s="1"/>
  <c r="J7" i="5" s="1"/>
  <c r="K7" i="5" s="1"/>
  <c r="L7" i="5" s="1"/>
  <c r="M7" i="5" s="1"/>
  <c r="N7" i="5" s="1"/>
  <c r="O7" i="5" s="1"/>
  <c r="P7" i="5" s="1"/>
  <c r="Q7" i="5" s="1"/>
  <c r="R7" i="5" s="1"/>
  <c r="S7" i="5" s="1"/>
  <c r="T7" i="5" s="1"/>
  <c r="U7" i="5" s="1"/>
  <c r="V7" i="5" s="1"/>
  <c r="W7" i="5" s="1"/>
  <c r="X7" i="5" s="1"/>
  <c r="Y7" i="5" s="1"/>
  <c r="Z7" i="5" s="1"/>
  <c r="AA7" i="5" s="1"/>
  <c r="AB7" i="5" s="1"/>
  <c r="AC7" i="5" s="1"/>
  <c r="AD7" i="5" s="1"/>
  <c r="AE7" i="5" s="1"/>
  <c r="AF7" i="5" s="1"/>
  <c r="AG7" i="5" s="1"/>
  <c r="AH7" i="5" s="1"/>
  <c r="AI7" i="5" s="1"/>
  <c r="AJ7" i="5" s="1"/>
  <c r="AK7" i="5" s="1"/>
</calcChain>
</file>

<file path=xl/sharedStrings.xml><?xml version="1.0" encoding="utf-8"?>
<sst xmlns="http://schemas.openxmlformats.org/spreadsheetml/2006/main" count="557" uniqueCount="225">
  <si>
    <t>ზღვრული მოცულობის ფარგლებში</t>
  </si>
  <si>
    <t>დასახელება</t>
  </si>
  <si>
    <t>პრიორიტეტის დასახელება</t>
  </si>
  <si>
    <t>განმახორციელებელი</t>
  </si>
  <si>
    <t>კავშირი პოლიტიკის კლასიფიკატორთან</t>
  </si>
  <si>
    <t>კავშირი სამთავრობო სტრატეგია - ხედვა - 2030-თან</t>
  </si>
  <si>
    <t>პროგრამის აღწერა და მიზანი</t>
  </si>
  <si>
    <t>მოსალოდნელი საბოლოო შედეგები</t>
  </si>
  <si>
    <t>მოსალოდნელი საბოლოო შედეგების შეფასების ინდიკატორები</t>
  </si>
  <si>
    <t>ინდიკატორის დასახელება</t>
  </si>
  <si>
    <t>საბაზისო მაჩვენებელი</t>
  </si>
  <si>
    <t xml:space="preserve">მიზნობრივი მაჩვენებელი </t>
  </si>
  <si>
    <t>ცდომილების ალბათობა (%/აღწერა)</t>
  </si>
  <si>
    <t>შესაძლო რისკები</t>
  </si>
  <si>
    <t>განხორციელების ვადები</t>
  </si>
  <si>
    <t>მიზნობრივი მაჩვენებელი 
(2026-2029)</t>
  </si>
  <si>
    <t>მოსალოდნელი შუალედური შედეგები</t>
  </si>
  <si>
    <t>მოსალოდნელი შუალედური შედეგების შეფასების ინდიკატორები:</t>
  </si>
  <si>
    <t>ქვეპროგრამის აღწერა და მიზანი</t>
  </si>
  <si>
    <t>ღონისძიების აღწერა და მიზანი</t>
  </si>
  <si>
    <t>საშუალოვადიანი სამოქმედო გეგმა (2026-2029 წლები)</t>
  </si>
  <si>
    <r>
      <t xml:space="preserve">პროგრამის </t>
    </r>
    <r>
      <rPr>
        <b/>
        <sz val="14"/>
        <rFont val="Sylfaen"/>
        <family val="1"/>
      </rPr>
      <t>დასახელება  და პროგრამული კოდი</t>
    </r>
  </si>
  <si>
    <r>
      <rPr>
        <b/>
        <sz val="14"/>
        <color rgb="FF0070C0"/>
        <rFont val="Sylfaen"/>
        <family val="1"/>
      </rPr>
      <t>ქვეპროგრამის</t>
    </r>
    <r>
      <rPr>
        <b/>
        <sz val="14"/>
        <color theme="1"/>
        <rFont val="Sylfaen"/>
        <family val="1"/>
      </rPr>
      <t xml:space="preserve"> დასახელება  და პროგრამული კოდი</t>
    </r>
  </si>
  <si>
    <r>
      <rPr>
        <b/>
        <sz val="14"/>
        <color theme="5" tint="-0.249977111117893"/>
        <rFont val="Sylfaen"/>
        <family val="1"/>
      </rPr>
      <t>ღონისძიების</t>
    </r>
    <r>
      <rPr>
        <b/>
        <sz val="14"/>
        <color theme="1"/>
        <rFont val="Sylfaen"/>
        <family val="1"/>
      </rPr>
      <t xml:space="preserve"> დასახელება  და პროგრამული კოდი</t>
    </r>
  </si>
  <si>
    <t>/ზღვრული მოცულობის ფარგლებში/</t>
  </si>
  <si>
    <r>
      <t xml:space="preserve">არის თუ არა ახალი პოლიტიკის მიმართულება </t>
    </r>
    <r>
      <rPr>
        <i/>
        <sz val="12"/>
        <color theme="1"/>
        <rFont val="Sylfaen"/>
        <family val="1"/>
      </rPr>
      <t>(დადებითი პასუხის შემთხვევაში, ახალი მიმართულების მოკლე აღწერა)</t>
    </r>
  </si>
  <si>
    <t>N</t>
  </si>
  <si>
    <t>მ.შ. საბიუჯეტო სახსრები თანადაფინანსების გარეშე</t>
  </si>
  <si>
    <t>მ.შ. დონორების დაფინანსებული პროექტების თანამონაწილეობის/ თანადაფინანსების სახსრები</t>
  </si>
  <si>
    <t>სხვა</t>
  </si>
  <si>
    <t>სულ პრიორიტეტის ჯამი</t>
  </si>
  <si>
    <t>I</t>
  </si>
  <si>
    <t xml:space="preserve">პროგრამის დასახელება </t>
  </si>
  <si>
    <t>1.1.</t>
  </si>
  <si>
    <t xml:space="preserve">ქვეპროგრამის დასახელება </t>
  </si>
  <si>
    <t>1.1.1.</t>
  </si>
  <si>
    <t>ღონისძიების დასახელება</t>
  </si>
  <si>
    <t>1.1.2.</t>
  </si>
  <si>
    <t>1.1.3.</t>
  </si>
  <si>
    <t>----</t>
  </si>
  <si>
    <t>1.2.</t>
  </si>
  <si>
    <t>1.2.1.</t>
  </si>
  <si>
    <t>1.2.2.</t>
  </si>
  <si>
    <t>1.2.3.</t>
  </si>
  <si>
    <t>პროგრამული კოდი</t>
  </si>
  <si>
    <t>მომუშავეთა რიცხოვნობა (შტატით გათვალისწინებული)</t>
  </si>
  <si>
    <t>მომუშავეთა რიცხოვნობა (შრომითი ხელშეკრულება)</t>
  </si>
  <si>
    <t>მ.შ. კანონმდებლობით ნებადართული სხვა (საკუთარი) შემოსავლები</t>
  </si>
  <si>
    <t>2026 წლის პროგნოზი</t>
  </si>
  <si>
    <t>2027 წლის პროგნოზი</t>
  </si>
  <si>
    <t>2028 წლის პროგნოზი</t>
  </si>
  <si>
    <t>2029 წლის პროგნოზი</t>
  </si>
  <si>
    <t>ზღვრული მოცულობისგან განსხვავებული პარამეტრების ფარგლებში - ივსება მხარჯავი დაწესებულების მთლიანი ბიუჯეტი</t>
  </si>
  <si>
    <t>2026-2029 წლების საშუალოვადიანი ბიუჯეტის პროგნოზები (ათას ლარებში)</t>
  </si>
  <si>
    <t>დანართი №1</t>
  </si>
  <si>
    <t>დანართი №1.1</t>
  </si>
  <si>
    <t>(საქართველოს სამინისტროებისათვის დანართი ივსება პროგრამების/ქვეპროგრამების დონეზე და უფრო დეტალურ ღონისძიებებად ჩაშლილი, ვიდრე წლიური ბიუჯეტის კანონშია წარმოდგენილი; სხვა მხარჯავი დაწესებულებებისთვის ივსება იმ პროგრამების/ქვეპროგრამების დონეზე, რაც წლიური ბიუჯეტის კანონით არის განსაზღვრული.)</t>
  </si>
  <si>
    <t>დანართი №2</t>
  </si>
  <si>
    <r>
      <rPr>
        <b/>
        <sz val="14"/>
        <color rgb="FFFF0000"/>
        <rFont val="Sylfaen"/>
        <family val="1"/>
      </rPr>
      <t>/ზღვრული მოცულობისგან განსხვავებული პარამეტრების ფარგლებში/</t>
    </r>
    <r>
      <rPr>
        <b/>
        <sz val="14"/>
        <color theme="9" tint="-0.249977111117893"/>
        <rFont val="Sylfaen"/>
        <family val="1"/>
      </rPr>
      <t xml:space="preserve">
</t>
    </r>
    <r>
      <rPr>
        <b/>
        <sz val="11"/>
        <color theme="4" tint="-0.499984740745262"/>
        <rFont val="Sylfaen"/>
        <family val="1"/>
      </rPr>
      <t>დანართი ივსება მხარჯავი დაწესებულების იმ პროგრამაზე/ქვეპროგრამაზე/ღონისძიებაზე, რომელთათვისაც გათვალისწინებულია მხარჯავი დაწესებულების ასიგნებების და რიცხოვნობების ჯამური ზღვრული მოცულობებისგან განსხვავებული პარამეტრები</t>
    </r>
  </si>
  <si>
    <t>სულ  (6+7+8+9)</t>
  </si>
  <si>
    <t>შენიშვნა / საფუძველი</t>
  </si>
  <si>
    <t>2026 წელი</t>
  </si>
  <si>
    <t>2027 წელი</t>
  </si>
  <si>
    <t>მხარჯავი დაწესებულება</t>
  </si>
  <si>
    <t>პროგრამა 1</t>
  </si>
  <si>
    <t>პროგრამა 2</t>
  </si>
  <si>
    <t>პროგრამა 3</t>
  </si>
  <si>
    <t>პროგრამა ---</t>
  </si>
  <si>
    <t xml:space="preserve">  </t>
  </si>
  <si>
    <t>მ.შ. ახალი პოლიტიკის მიმართულება</t>
  </si>
  <si>
    <t>2029 წელი</t>
  </si>
  <si>
    <t>დასაქმებულთა საორიენტაციო რიცხოვნობა</t>
  </si>
  <si>
    <t>შესაბამისობა პოლიტიკის კლასიფიკატორთან</t>
  </si>
  <si>
    <t>შესაბამისობა სამთავრობო სტრატეგია ხედვა-2030 -ის შესაბამის მიმართულებასთან</t>
  </si>
  <si>
    <t>მათ შორის, 2025 წელს არსებული (საბაზისო) პოლიტიკის ფარგლებში</t>
  </si>
  <si>
    <t>მათ შორის, 2026-2029 წლებში საქართველოს კანონმდებლობით გათვალისწინებული ახალი ვალდებულებებისთვის (ასეთის არსებობის შემთხვევაში)</t>
  </si>
  <si>
    <t>მათ შორის, 2026-2029 წლებში ახალი (2025 წლისგან განსხვავებული) განსახორციელებლად დაგეგმილი ღონისძიებების (ახალი პოლიტიკის) ფარგლებში (ასეთის არსებობის შემთხვევაში)</t>
  </si>
  <si>
    <t>დანართი №3</t>
  </si>
  <si>
    <t>ინფორმაცია დასაქმებულთა საორიენტაციო რიცხოვნობისა და ასიგნებების საორიენტაციო ზღვრული მოცულობის შესახებ ახალი პოლიტიკის მიმართულებების გათვალისწინებით</t>
  </si>
  <si>
    <t>(ზღვრული მოცულობების ფარგლებში)</t>
  </si>
  <si>
    <t xml:space="preserve">(ზღვრული მოცულობებისგან განსხვავებული პარამეტრების ფარგლებში) </t>
  </si>
  <si>
    <t>დანართი N1.2</t>
  </si>
  <si>
    <t>დანართი N2.1</t>
  </si>
  <si>
    <t>დანართი N2.2</t>
  </si>
  <si>
    <t>ცხრილი N1</t>
  </si>
  <si>
    <t>ცხრილი N2</t>
  </si>
  <si>
    <t>სულ (14+15+16+17)</t>
  </si>
  <si>
    <t>სულ (22+23+24+25)</t>
  </si>
  <si>
    <t>სულ (30+31+32+33)</t>
  </si>
  <si>
    <t>სულ (6+7+8+9)</t>
  </si>
  <si>
    <t>განმარტება</t>
  </si>
  <si>
    <t>ივსება მხარჯავი დაწესებულების ყველა ორწყვილიან პროგრამაზე.</t>
  </si>
  <si>
    <t>იმ შემთხვევაში, თუ ქვეპროგრამა წარმოადგენს ახალი პოლიტიკის ნაწილს, ახალი პოლიტიკის მიმართულებაზე ცალკე ივსება როგორც ამ მიმართულების აღწერა, მოსალოდნელი შედეგები და შეფასების ინდიკატორები. იმ შემთხვევაში, თუ ქვეპროგრამის ფარგლებში რომელიმე ღონისძიება წარმოადგენს ახალი პოლიტიკის მიმართულებას, აღნიშნული ცალკე ღონისძიების სახით უნდა გამოიყოს და მიეთითოს შესაბამისი აღწერა, შედეგები და შეფასების ინდიკატორები.</t>
  </si>
  <si>
    <t>იმ შემთხვევაში, თუ ქვეპროგრამა დაიწყო ან დასრულდა საშუალოვადიანი პერიოდის განმავლობაში (საშუალოვადიანი სამოქმედო გეგმის 4-წლიანი პერიოდი), უნდა მიეთითოს ქვეპროგრამის დაწყების და დასრულების თარიღები; იმ შემთხვევაში, თუ ქვეპროგრამა მუდმივად ხორციელდება, განხორციელების ვადებში უნდა მიეთითოს „მიმდინარე“.</t>
  </si>
  <si>
    <r>
      <rPr>
        <i/>
        <sz val="11"/>
        <color rgb="FF33CCCC"/>
        <rFont val="Sylfaen"/>
        <family val="1"/>
      </rPr>
      <t>მოსალოდნელი საბოლოო შედეგების შეფასების ინდიკატორები</t>
    </r>
    <r>
      <rPr>
        <i/>
        <sz val="11"/>
        <color theme="1"/>
        <rFont val="Sylfaen"/>
        <family val="1"/>
      </rPr>
      <t xml:space="preserve"> </t>
    </r>
    <r>
      <rPr>
        <sz val="11"/>
        <color theme="1"/>
        <rFont val="Sylfaen"/>
        <family val="1"/>
      </rPr>
      <t>პროგრამისთვის უნდა იყოს წარმოდგენილი საშუალოვადიანი პერიოდის ბოლოსთვის (2029 წლის ბოლოსთვის). აღნიშნული უნდა გამომდინარეობდეს მოსალოდნელი საბოლოო შედეგებიდან და წარმოადგენდეს მათი გაზომვის საშუალებას. მიზანშეწონილია დაგეგმილი საშუალოვადიანი საბოლოო შედეგების გაზომვა განხორციელდეს საშუალოვადიანი პერიოდის განმავლობაში ერთხელ მაინც.</t>
    </r>
  </si>
  <si>
    <r>
      <t xml:space="preserve">ივსება პოლიტიკის კლასიფიკატორის ფარგლებში </t>
    </r>
    <r>
      <rPr>
        <i/>
        <sz val="11"/>
        <color rgb="FF33CCCC"/>
        <rFont val="Sylfaen"/>
        <family val="1"/>
      </rPr>
      <t>კავშირი სამთავრობო სტრატეგიასთან - ხედვა 2030</t>
    </r>
    <r>
      <rPr>
        <sz val="11"/>
        <color theme="1"/>
        <rFont val="Sylfaen"/>
        <family val="1"/>
      </rPr>
      <t>-ის შესაბამის მიმართულებასთან (თავდაცვა და უსაფრთხოება, ეკონომიკური განვითარება, სოციალური პოლიტიკა და ადამიანური კაპიტალის განვითარება,  სახელმწიფო მმართველობა), ასეთის არსებობის შემთხვევაში.</t>
    </r>
  </si>
  <si>
    <r>
      <t xml:space="preserve">ივსება </t>
    </r>
    <r>
      <rPr>
        <i/>
        <sz val="11"/>
        <color rgb="FF33CCCC"/>
        <rFont val="Sylfaen"/>
        <family val="1"/>
      </rPr>
      <t>დაგეგმილი პროგრამის შესაბამისობა პოლიტიკის კლასიფიკატორთან</t>
    </r>
    <r>
      <rPr>
        <sz val="11"/>
        <color theme="1"/>
        <rFont val="Sylfaen"/>
        <family val="1"/>
      </rPr>
      <t>: გაეროს მდგრადი განვითარების (SDG) მიზნები, გენდერული თანასწორობა, კლიმატის ცვლილება, ადამიანური კაპიტალის მიზნები, მწვანე ბიუჯეტირება და სხვა, ასეთის არსებობის შემთხვევაში. ერთი ან რამდენიმე კლასიფიკატორის მონიშვნის შემთხვევაში, ასევე  მნიშვნელოვანია, რომ მიეთითოს შესაბამისი ინფორმაცია როგორც პროგრამის აღწერის, ისე მოსალოდნელი შედეგებისა და შედეგების შეფასების ინდიკატორების ნაწილში.</t>
    </r>
  </si>
  <si>
    <r>
      <t>ივსება შესაბამისი</t>
    </r>
    <r>
      <rPr>
        <sz val="11"/>
        <color rgb="FF33CCCC"/>
        <rFont val="Sylfaen"/>
        <family val="1"/>
      </rPr>
      <t xml:space="preserve"> </t>
    </r>
    <r>
      <rPr>
        <i/>
        <sz val="11"/>
        <color rgb="FF33CCCC"/>
        <rFont val="Sylfaen"/>
        <family val="1"/>
      </rPr>
      <t>პროგრამის განმახორციელებელი</t>
    </r>
    <r>
      <rPr>
        <sz val="11"/>
        <color theme="1"/>
        <rFont val="Sylfaen"/>
        <family val="1"/>
      </rPr>
      <t xml:space="preserve"> საბიუჯეტო ორგანიზაციის დასახელება</t>
    </r>
  </si>
  <si>
    <r>
      <rPr>
        <i/>
        <sz val="11"/>
        <color rgb="FF33CCCC"/>
        <rFont val="Sylfaen"/>
        <family val="1"/>
      </rPr>
      <t>პრიორიტეტში</t>
    </r>
    <r>
      <rPr>
        <sz val="11"/>
        <color theme="1"/>
        <rFont val="Sylfaen"/>
        <family val="1"/>
      </rPr>
      <t xml:space="preserve"> იგულისხმება სახელმწიფო ბიუჯეტის პრიორიტეტები, რომლის ფარგლებშიც სხვადასხვა მხარჯავი დაწესებულებები ახორციელებენ თავიანთ პროგრამებს.</t>
    </r>
  </si>
  <si>
    <r>
      <t xml:space="preserve">იმ შემთხვევაში, თუ პროგრამა წარმოადგენს </t>
    </r>
    <r>
      <rPr>
        <i/>
        <sz val="11"/>
        <color rgb="FF33CCCC"/>
        <rFont val="Sylfaen"/>
        <family val="1"/>
      </rPr>
      <t>ახალი პოლიტიკის</t>
    </r>
    <r>
      <rPr>
        <sz val="11"/>
        <color theme="1"/>
        <rFont val="Sylfaen"/>
        <family val="1"/>
      </rPr>
      <t xml:space="preserve"> ნაწილს, ახალი პოლიტიკის მიმართულებაზე ცალკე ივსება როგორც ამ მიმართულების აღწერა, მოსალოდნელი საბოლოო შედეგები და შეფასების ინდიკატორები. იმ შემთხვევაში, თუ პროგრამის ფარგლებში რომელიმე ქვეპროგრამა/ღონისძიება წარმოადგენს ახალი პოლიტიკის მიმართულებას, აღნიშნული ცალკე ქვეპროგრამის/ღონისძიების სახით უნდა გამოიყოს და მიეთითოს შესაბამისი აღწერა, შედეგები და შესრულების ინდიკატორები.</t>
    </r>
  </si>
  <si>
    <r>
      <t xml:space="preserve">იმ შემთხვევაში, თუ პროგრამა დაიწყო ან დასრულდა საშუალოვადიანი პერიოდის განმავლობაში (საშუალოვადიანი სამოქმედო გეგმის 4-წლიანი პერიოდი), უნდა მიეთითოს პროგრამის დაწყების და დასრულების თარიღები; იმ შემთხვევაში, თუ პროგრამა მუდმივად ხორციელდება, </t>
    </r>
    <r>
      <rPr>
        <i/>
        <sz val="11"/>
        <color rgb="FF33CCCC"/>
        <rFont val="Sylfaen"/>
        <family val="1"/>
      </rPr>
      <t>განხორციელების ვადებში</t>
    </r>
    <r>
      <rPr>
        <sz val="11"/>
        <color theme="1"/>
        <rFont val="Sylfaen"/>
        <family val="1"/>
      </rPr>
      <t xml:space="preserve"> უნდა მიეთითოს „მიმდინარე“.</t>
    </r>
  </si>
  <si>
    <r>
      <t xml:space="preserve">ივსება </t>
    </r>
    <r>
      <rPr>
        <i/>
        <sz val="11"/>
        <color theme="5" tint="-0.249977111117893"/>
        <rFont val="Sylfaen"/>
        <family val="1"/>
      </rPr>
      <t>მხარჯავი დაწესებულების ყველა ქვეპროგრამაზე</t>
    </r>
    <r>
      <rPr>
        <sz val="11"/>
        <color theme="1"/>
        <rFont val="Sylfaen"/>
        <family val="1"/>
      </rPr>
      <t xml:space="preserve"> (სამი და მეტწყვილიანი) ბიუჯეტის სტრუქტურის მიხედვით.</t>
    </r>
  </si>
  <si>
    <r>
      <t>შესაბამისი</t>
    </r>
    <r>
      <rPr>
        <i/>
        <sz val="11"/>
        <color rgb="FF33CCCC"/>
        <rFont val="Sylfaen"/>
        <family val="1"/>
      </rPr>
      <t xml:space="preserve"> </t>
    </r>
    <r>
      <rPr>
        <i/>
        <sz val="11"/>
        <color theme="5" tint="-0.249977111117893"/>
        <rFont val="Sylfaen"/>
        <family val="1"/>
      </rPr>
      <t>ქვეპროგრამის განმახორციელებელი</t>
    </r>
  </si>
  <si>
    <r>
      <t>ივსება დაგეგმილი</t>
    </r>
    <r>
      <rPr>
        <i/>
        <sz val="11"/>
        <color theme="5" tint="-0.249977111117893"/>
        <rFont val="Sylfaen"/>
        <family val="1"/>
      </rPr>
      <t xml:space="preserve"> ქვეპროგრამის შესაბამისობა პოლიტიკის კლასიფიკატორთან</t>
    </r>
    <r>
      <rPr>
        <sz val="11"/>
        <color theme="5" tint="-0.249977111117893"/>
        <rFont val="Sylfaen"/>
        <family val="1"/>
      </rPr>
      <t>:</t>
    </r>
    <r>
      <rPr>
        <sz val="11"/>
        <color theme="1"/>
        <rFont val="Sylfaen"/>
        <family val="1"/>
      </rPr>
      <t xml:space="preserve"> გაეროს მდგრადი განვითარების (SDG) მიზნები, გენდერული თანასწორობა, კლიმატის ცვლილება, ადამიანური კაპიტალის მიზნები, მწვანე ბიუჯეტირება და სხვა, ასეთის არსებობის შემთხვევაში. </t>
    </r>
    <r>
      <rPr>
        <u/>
        <sz val="11"/>
        <color theme="1"/>
        <rFont val="Sylfaen"/>
        <family val="1"/>
      </rPr>
      <t>ქვეპროგრამის ერთ ან რამდენიმე კლასიფიკატორთან დაკავშირების შემთხვევაში, შესაბამისი კავშირი უნდა აისახოს ჯამურ ორწყვილიანი პროგრამის კავშირებში</t>
    </r>
    <r>
      <rPr>
        <sz val="11"/>
        <color theme="1"/>
        <rFont val="Sylfaen"/>
        <family val="1"/>
      </rPr>
      <t>. ერთი ან რამდენიმე კლასიფიკატორის მონიშვნის შემთხვევაში, ასევე  მნიშვნელოვანია, რომ მიეთითოს შესაბამისი ინფორმაცია როგორც პროგრამის აღწერის, ისე მოსალოდნელი შედეგებისა და შედეგების შეფასების ინდიკატორების ნაწილში.</t>
    </r>
  </si>
  <si>
    <r>
      <t xml:space="preserve">ივსება პოლიტიკის კლასიფიკატორის ფარგლებში </t>
    </r>
    <r>
      <rPr>
        <i/>
        <sz val="11"/>
        <color theme="5" tint="-0.249977111117893"/>
        <rFont val="Sylfaen"/>
        <family val="1"/>
      </rPr>
      <t>კავშირი სამთავრობო სტრატეგიასთან - ხედვა 2030</t>
    </r>
    <r>
      <rPr>
        <sz val="11"/>
        <color theme="1"/>
        <rFont val="Sylfaen"/>
        <family val="1"/>
      </rPr>
      <t>-ის შესაბამის მიმართულებასთან (თავდაცვა და უსაფრთხოება, ეკონომიკური განვითარება, სოციალური პოლიტიკა და ადამიანური კაპიტალის განვითარება,  სახელმწიფო მმართველობა) კავშირი, ასეთის არსებობის შემთხვევაში. ქვეპროგრამის ერთ ან რამდენიმე მიმართულებასთან დაკავშირების შემთხვევაში, შესაბამისი კავშირი უნდა აისახოს ჯამურ ორწყვილიანი პროგრამის კავშირებში</t>
    </r>
  </si>
  <si>
    <r>
      <rPr>
        <b/>
        <sz val="14"/>
        <color theme="5" tint="-0.249977111117893"/>
        <rFont val="Sylfaen"/>
        <family val="1"/>
      </rPr>
      <t>ღონისძიების</t>
    </r>
    <r>
      <rPr>
        <b/>
        <sz val="14"/>
        <color theme="1"/>
        <rFont val="Sylfaen"/>
        <family val="1"/>
      </rPr>
      <t xml:space="preserve"> დასახელება  </t>
    </r>
  </si>
  <si>
    <r>
      <t xml:space="preserve">ღონისძიების განმახორციელებელი </t>
    </r>
    <r>
      <rPr>
        <sz val="11"/>
        <rFont val="Sylfaen"/>
        <family val="1"/>
      </rPr>
      <t>საბიუჯეტო ორგანიზაცია</t>
    </r>
  </si>
  <si>
    <r>
      <t>ივსება დაგეგმილი</t>
    </r>
    <r>
      <rPr>
        <i/>
        <sz val="11"/>
        <color theme="5" tint="-0.249977111117893"/>
        <rFont val="Sylfaen"/>
        <family val="1"/>
      </rPr>
      <t xml:space="preserve"> </t>
    </r>
    <r>
      <rPr>
        <i/>
        <sz val="11"/>
        <color rgb="FF00B050"/>
        <rFont val="Sylfaen"/>
        <family val="1"/>
      </rPr>
      <t>ღონისძიების შესაბამისობა პოლიტიკის კლასიფიკატორთან</t>
    </r>
    <r>
      <rPr>
        <sz val="11"/>
        <color rgb="FF00B050"/>
        <rFont val="Sylfaen"/>
        <family val="1"/>
      </rPr>
      <t>:</t>
    </r>
    <r>
      <rPr>
        <sz val="11"/>
        <color theme="1"/>
        <rFont val="Sylfaen"/>
        <family val="1"/>
      </rPr>
      <t xml:space="preserve"> გაეროს მდგრადი განვითარების (SDG) მიზნები, გენდერული თანასწორობა, კლიმატის ცვლილება, ადამიანური კაპიტალის მიზნები, მწვანე ბიუჯეტირება და სხვა, ასეთის არსებობის შემთხვევაში. ღონისძიების </t>
    </r>
    <r>
      <rPr>
        <u/>
        <sz val="11"/>
        <color theme="1"/>
        <rFont val="Sylfaen"/>
        <family val="1"/>
      </rPr>
      <t>ერთ ან რამდენიმე კლასიფიკატორთან დაკავშირების შემთხვევაში, შესაბამისი კავშირი უნდა აისახოს ჯამურ ორწყვილიანი შესაბამისი ქვეპროგრამის და პროგრამის კავშირებში</t>
    </r>
    <r>
      <rPr>
        <sz val="11"/>
        <color theme="1"/>
        <rFont val="Sylfaen"/>
        <family val="1"/>
      </rPr>
      <t>. ღონისძიების დონეზე პოლიტიკის კლასიფიკატორთან კავშირების დახმარებით შესაძლებელია განხორციელდეს თითოეული კლასიფიკატორის ფისკალური გავლენის (სავარაუდო ხარჯის) შეფასება.</t>
    </r>
  </si>
  <si>
    <r>
      <t xml:space="preserve">ივსება პოლიტიკის კლასიფიკატორის ფარგლებში </t>
    </r>
    <r>
      <rPr>
        <i/>
        <sz val="11"/>
        <color rgb="FF00B050"/>
        <rFont val="Sylfaen"/>
        <family val="1"/>
      </rPr>
      <t>კავშირი სამთავრობო სტრატეგიასთან - ხედვა 2030</t>
    </r>
    <r>
      <rPr>
        <sz val="11"/>
        <color theme="1"/>
        <rFont val="Sylfaen"/>
        <family val="1"/>
      </rPr>
      <t>-ის შესაბამის მიმართულებასთან (თავდაცვა და უსაფრთხოება, ეკონომიკური განვითარება, სოციალური პოლიტიკა და ადამიანური კაპიტალის განვითარება,  სახელმწიფო მმართველობა) კავშირი, ასეთის არსებობის შემთხვევაში. ღონისძიების ერთ ან რამდენიმე მიმართულებასთან დაკავშირების შემთხვევაში, შესაბამისი კავშირი უნდა აისახოს ჯამურ ქვეპროგრამის და პროგრამის კავშირებში.</t>
    </r>
  </si>
  <si>
    <r>
      <rPr>
        <i/>
        <sz val="11"/>
        <color rgb="FF00B050"/>
        <rFont val="Sylfaen"/>
        <family val="1"/>
      </rPr>
      <t xml:space="preserve">ღონისძიების მოსალოდნელი შუალედური შედეგები ივსება </t>
    </r>
    <r>
      <rPr>
        <sz val="11"/>
        <rFont val="Sylfaen"/>
        <family val="1"/>
      </rPr>
      <t>ერ</t>
    </r>
    <r>
      <rPr>
        <sz val="11"/>
        <color theme="1"/>
        <rFont val="Sylfaen"/>
        <family val="1"/>
      </rPr>
      <t xml:space="preserve">თწლიანი პერიოდისთვის. </t>
    </r>
  </si>
  <si>
    <t>იხილეთ N18 გრაფა</t>
  </si>
  <si>
    <t xml:space="preserve">იმ შემთხვევაში, თუ ღონისძიება წარმოადგენს ახალი პოლიტიკის ნაწილს, ახალი პოლიტიკის მიმართულებაზე ცალკე ივსება როგორც ამ მიმართულების აღწერა, მოსალოდნელი შედეგები და შეფასების ინდიკატორები. </t>
  </si>
  <si>
    <t>იმ შემთხვევაში, თუ ღონისძიება დაიწყო ან დასრულდა საშუალოვადიანი პერიოდის განმავლობაში (საშუალოვადიანი სამოქმედო გეგმის 4-წლიანი პერიოდი), უნდა მიეთითოს ღონისძიების დაწყების და დასრულების თარიღები; იმ შემთხვევაში, თუ ღონისძიება მუდმივად ხორციელდება, განხორციელების ვადებში უნდა მიეთითოს „მიმდინარე“.</t>
  </si>
  <si>
    <t>დანართში წარმოდგენილი უნდა იყოს პროგრამების/ქვეპროგრამების/ღონისძიებების დაფინანსება, დაფინანსების ყველა წყაროს მითითებით. საჭიროების შემთხვევაში უნდა დაემატოს დაფინანსების წყაროს სვეტი.</t>
  </si>
  <si>
    <t>ივსება დანართი №1.1-ის სტრუქტურის მიხედვით.</t>
  </si>
  <si>
    <t>დანართი ივსება მხარჯავი დაწესებულების იმ პროგრამაზე/ქვეპროგრამაზე/ღონისძიებაზე, რომელთათვისაც 2025-2028 წლების ქვეყნის ძირითადი მონაცემებისა და მიმართულებების დოკუმენტის საბოლოო ვარიანტის მიხედვით გათვალისწინებულია  მხარჯავი დაწესებულების ასიგნებების და რიცხოვნობების ჯამური ზღვრული მოცულობებისგან განსხვავებული პარამეტრები. დანართში წარმოდგენილი უნდა იყოს განმარტებები აღნიშნული პარამეტრების განსხვავებების შესახებ.</t>
  </si>
  <si>
    <t>დანართი წარმოდგენილი უნდა იყოს მხარჯავი დაწესებულების  ყველაზე დეტალურ დონეზე ჩაშლილი სტრუქტურით (პროგრამა/ქვეპროგრამა/ღონისძიება), დასაგეგმი და შემდგომი საშუალოვადიანი პერიოდისთვის რიცხოვნობების და ასიგნებების ჯამურად მოთხოვნილი მოცულობა, იმ შემთხვევაში, თუ აღნიშნული მაჩვენებლები განსხვავდება  2025-2028 წლების ქვეყნის ძირითადი მონაცემებისა და მიმართულებების დოკუმენტის საბოლოო ვარიანტში წარმოდგენილი პარამეტრებისგან.</t>
  </si>
  <si>
    <t>წარმოდგენილი ინფორმაცია დასაქმებულთა საორიენტაციო რიცხოვნობისა და ასიგნებების საორიენტაციო ზღვრული მოცულობის შესახებ შევსებული უნდა იყოს ორწყვილიანი პროგრამული კოდების მიხედვით.</t>
  </si>
  <si>
    <r>
      <rPr>
        <i/>
        <sz val="11"/>
        <color rgb="FF00B0F0"/>
        <rFont val="Sylfaen"/>
        <family val="1"/>
      </rPr>
      <t>"2026-2029 წლებში საქართველოს კანონმდებლობით გათვალისწინებული ახალი ვალდებულებებისთვის (ასეთის არსებობის შემთხვევაში)"</t>
    </r>
    <r>
      <rPr>
        <sz val="11"/>
        <color theme="1"/>
        <rFont val="Sylfaen"/>
        <family val="1"/>
      </rPr>
      <t xml:space="preserve"> სტრიქონში ივსება 2025 წლის შესაბამისი პერიოდისთვის საქართველოს კანონმდებლობით უკვე გათვალისწინებული იმ ახალი ვალდებულებების შესრულებისთვის საჭირო დასაქმებულთა საორიენტაციო რიცხოვნობები და ასიგნებების საორიენტაციო ზღვრული მოცულობები, რომელთა ამოქმედების ვადა განსაზღვრულია და ემთხვევა საშუალოვადიან პერიოდს</t>
    </r>
  </si>
  <si>
    <r>
      <rPr>
        <i/>
        <sz val="11"/>
        <color rgb="FF00B0F0"/>
        <rFont val="Sylfaen"/>
        <family val="1"/>
      </rPr>
      <t>"2025 წელს არსებული (საბაზისო) პოლიტიკის ფარგლებში"</t>
    </r>
    <r>
      <rPr>
        <sz val="11"/>
        <color rgb="FF00B0F0"/>
        <rFont val="Sylfaen"/>
        <family val="1"/>
      </rPr>
      <t xml:space="preserve"> </t>
    </r>
    <r>
      <rPr>
        <sz val="11"/>
        <color theme="1"/>
        <rFont val="Sylfaen"/>
        <family val="1"/>
      </rPr>
      <t>სტრიქონში ივსება 2025 წლის შესაბამისი პერიოდისთვის არსებული (საბაზისო) პოლიტიკის ფარგლებში მიმდინარე პროგრამების შეუფერხებელი განხორციელების მიზნით 2026-2029 წლებში საჭირო დასაქმებულთა რიცხოვნობები და ასიგნებების საორიენტაციო ზღვრული მოცულობები.</t>
    </r>
  </si>
  <si>
    <r>
      <rPr>
        <i/>
        <sz val="11"/>
        <color rgb="FF00B0F0"/>
        <rFont val="Sylfaen"/>
        <family val="1"/>
      </rPr>
      <t>ცხრილი №1</t>
    </r>
    <r>
      <rPr>
        <sz val="11"/>
        <color theme="1"/>
        <rFont val="Sylfaen"/>
        <family val="1"/>
      </rPr>
      <t xml:space="preserve"> ივსება 2025-2028 წლების ქვეყნის ძირითადი მონაცემებისა და მიმართულებების დოკუმენტის საბოლოო ვარიანტის მიხედვით მხარჯავი დაწესებულებისთვის გათვალისწინებული  ასიგნებების და რიცხოვნობების ზღვრული მოცულობების ფარგლებში.</t>
    </r>
    <r>
      <rPr>
        <i/>
        <sz val="11"/>
        <color rgb="FF00B0F0"/>
        <rFont val="Sylfaen"/>
        <family val="1"/>
      </rPr>
      <t xml:space="preserve"> ცხრილი №2</t>
    </r>
    <r>
      <rPr>
        <sz val="11"/>
        <color theme="1"/>
        <rFont val="Sylfaen"/>
        <family val="1"/>
      </rPr>
      <t xml:space="preserve"> ივსება 2025-2028 წლების ქვეყნის ძირითადი მონაცემებისა და მიმართულებების დოკუმენტის საბოლოო ვარიანტის მიხედვით მხარჯავი დაწესებულებისთვის გათვალისწინებული  ასიგნებების და რიცხოვნობების ზღვრული მოცულობებისგან განსხვავებული პარამეტრების ფარგლებში.</t>
    </r>
  </si>
  <si>
    <r>
      <rPr>
        <i/>
        <sz val="11"/>
        <color rgb="FF00B0F0"/>
        <rFont val="Sylfaen"/>
        <family val="1"/>
      </rPr>
      <t xml:space="preserve">"2026-2029 წლებში ახალი (2025 წლისგან განსხვავებული) განსახორციელებლად დაგეგმილი ღონისძიებების (ახალი პოლიტიკის) ფარგლებში (ასეთის არსებობის შემთხვევაში)" </t>
    </r>
    <r>
      <rPr>
        <sz val="11"/>
        <color theme="1"/>
        <rFont val="Sylfaen"/>
        <family val="1"/>
      </rPr>
      <t xml:space="preserve">სტრიქონში ივსება 2025 წლის შესაბამისი პერიოდისგან განსხვავებული ახალი პოლიტიკის განსახორციელებლად დაგეგმილი პროგრამების ფარგლებში 2026-2029 წლებში საჭირო დასაქმებულთა საორიენტაციო რიცხოვნობები და ასიგნებების საორიენტაციო ზღვრული მოცულობები, მათ შორის სხვადასხვა პოლიტიკის მატრიცებით და სამოქმედო გეგმებით აღებული ვალდებულებები, რომელთა ამოქმედების ვადა წინასწარ განსაზღვრული არ არის და მხარჯავი დაწესებულება გეგმავს აამოქმედოს საშუალოვადიან პერიოდში. </t>
    </r>
  </si>
  <si>
    <r>
      <rPr>
        <i/>
        <sz val="11"/>
        <color rgb="FF00B0F0"/>
        <rFont val="Sylfaen"/>
        <family val="1"/>
      </rPr>
      <t xml:space="preserve">შენიშვნის/საფუძვლის </t>
    </r>
    <r>
      <rPr>
        <sz val="11"/>
        <color theme="1"/>
        <rFont val="Sylfaen"/>
        <family val="1"/>
      </rPr>
      <t>სვეტში ივსება ახალი პოლიტიკის მიმართულების/ინიციატივის აღწერა და დასაბუთება, შესაბამისი კანონმდებლობის მითითებით (ასეთის არსებობის შემთხვევაში).</t>
    </r>
  </si>
  <si>
    <r>
      <rPr>
        <i/>
        <sz val="11"/>
        <color rgb="FF7030A0"/>
        <rFont val="Sylfaen"/>
        <family val="1"/>
      </rPr>
      <t>"შესაბამისობა სამთავრობო სტრატეგიასთან - ხედვა 2030-ის შესაბამის მიმართულებასთან"</t>
    </r>
    <r>
      <rPr>
        <sz val="11"/>
        <color theme="1"/>
        <rFont val="Sylfaen"/>
        <family val="1"/>
      </rPr>
      <t xml:space="preserve"> სვეტში ივსება კავშირი შესაბამის მიმართულებასთან (თავდაცვა და უსაფრთხოება, ეკონომიკური განვითარება, სოციალური პოლიტიკა და ადამიანური კაპიტალის განვითარება,  სახელმწიფო მმართველობა) კავშირი, ასეთის არსებობის შემთხვევაში. ქვეპროგრამის/ღონისძიების ერთ ან რამდენიმე მიმართულებასთან დაკავშირების შემთხვევაში, აღნიშნული კავშირი უნდა აისახოს შესაბამის ჯამურ ქვეპროგრამის და პროგრამის კავშირებში.</t>
    </r>
  </si>
  <si>
    <r>
      <rPr>
        <i/>
        <sz val="11"/>
        <color rgb="FF7030A0"/>
        <rFont val="Sylfaen"/>
        <family val="1"/>
      </rPr>
      <t xml:space="preserve">"შესაბამისობა პოლიტიკის კლასიფიკატორთან" </t>
    </r>
    <r>
      <rPr>
        <sz val="11"/>
        <rFont val="Sylfaen"/>
        <family val="1"/>
      </rPr>
      <t xml:space="preserve">სვეტში ივსება კავშირი შესაბამის პოლიტიკის კლასიფიკატორთან: </t>
    </r>
    <r>
      <rPr>
        <sz val="11"/>
        <color theme="1"/>
        <rFont val="Sylfaen"/>
        <family val="1"/>
      </rPr>
      <t xml:space="preserve">გაეროს მდგრადი განვითარების (SDG) მიზნები, გენდერული თანასწორობა, კლიმატის ცვლილება (შერბილება/ადაპტაცია), ადამიანური კაპიტალის მიზნები, მწვანე ბიუჯეტირება და სხვა, ასეთის არსებობის შემთხვევაში. ქვეპროგრამის/ღონისძიების </t>
    </r>
    <r>
      <rPr>
        <u/>
        <sz val="11"/>
        <color theme="1"/>
        <rFont val="Sylfaen"/>
        <family val="1"/>
      </rPr>
      <t>ერთ ან რამდენიმე კლასიფიკატორთან დაკავშირების შემთხვევაში, აღნიშნული კავშირი უნდა აისახოს შესაბამის ჯამურ ქვეპროგრამის და პროგრამის კავშირებში</t>
    </r>
    <r>
      <rPr>
        <sz val="11"/>
        <color theme="1"/>
        <rFont val="Sylfaen"/>
        <family val="1"/>
      </rPr>
      <t>. ღონისძიების დონეზე პოლიტიკის კლასიფიკატორთან კავშირების დახმარებით შესაძლებელია განხორციელდეს თითოეული კლასიფიკატორის ფისკალური გავლენის (სავარაუდო ხარჯის) შეფასება.</t>
    </r>
  </si>
  <si>
    <t>იხილეთ N33 გრაფა</t>
  </si>
  <si>
    <t>იხილეთ N34 გრაფა</t>
  </si>
  <si>
    <t>სტრუქტურული რეფორმები (2026-2028 წლები)</t>
  </si>
  <si>
    <t>რეფორმის ფარგლებში განსახორციელებელი ღონისძიებები და მათი აღწერა წლების მიხედვით - 2025-2028 წლები</t>
  </si>
  <si>
    <t>რეფორმის შეფასების ინდიკატორები</t>
  </si>
  <si>
    <t>შუალედური მაჩვენებელი</t>
  </si>
  <si>
    <t>საბოლოო მაჩვენებელი</t>
  </si>
  <si>
    <t>რეფორმის დასახელება</t>
  </si>
  <si>
    <t>რეფორმის კატეგორია (კონკურენტუნარიანობა, მდგრადი განვითარება, ადამიანური კაპიტალი და სოციალური პოლიტიკა)</t>
  </si>
  <si>
    <t>რეფორმის აღწერა</t>
  </si>
  <si>
    <t>რეფორმის ფარგლებში განსახორციელებელი ღონისძიებების დაფინანსება</t>
  </si>
  <si>
    <t>შრომის ანაზღაურება</t>
  </si>
  <si>
    <t>საქონელი და მომსახურება</t>
  </si>
  <si>
    <t>სუბსიდია და ტრანსფერები</t>
  </si>
  <si>
    <t>კაპიტალური ხარჯები</t>
  </si>
  <si>
    <t>სულ</t>
  </si>
  <si>
    <t xml:space="preserve">სულ </t>
  </si>
  <si>
    <t>2028 წელი</t>
  </si>
  <si>
    <t>სახელმწიფო ბიუჯეტი</t>
  </si>
  <si>
    <t>ადგილობრივი ბიუჯეტი</t>
  </si>
  <si>
    <t>კანონმდებლობით ნებადართული საკუთარი სახსრები</t>
  </si>
  <si>
    <t>გრანტები</t>
  </si>
  <si>
    <t>სესხი</t>
  </si>
  <si>
    <t xml:space="preserve">რეფორმის ფარგლებში განსახორციელებელი ღონისძიებების განფასება (ათას ლარებში): </t>
  </si>
  <si>
    <t>II</t>
  </si>
  <si>
    <t>რეფორმის მოსალოდნელი გავლენა</t>
  </si>
  <si>
    <r>
      <rPr>
        <b/>
        <sz val="11"/>
        <color theme="1"/>
        <rFont val="Sylfaen"/>
        <family val="1"/>
      </rPr>
      <t xml:space="preserve">რეფორმის კატეგორიაზე </t>
    </r>
    <r>
      <rPr>
        <sz val="11"/>
        <color theme="1"/>
        <rFont val="Sylfaen"/>
        <family val="1"/>
      </rPr>
      <t xml:space="preserve">(კონკურენტუნარიანობა, მდგრადი განვითარება, ადამიანური კაპიტალი და სოციალური პოლიტიკა) </t>
    </r>
  </si>
  <si>
    <r>
      <rPr>
        <b/>
        <sz val="11"/>
        <color theme="1"/>
        <rFont val="Sylfaen"/>
        <family val="1"/>
      </rPr>
      <t xml:space="preserve">სოციალურ შედეგებზე </t>
    </r>
    <r>
      <rPr>
        <sz val="11"/>
        <color theme="1"/>
        <rFont val="Sylfaen"/>
        <family val="1"/>
      </rPr>
      <t xml:space="preserve">(დასაქმება, სიღარიბის შემცირება, გენდერული თანასწორობა, ჯანმრთელობის დაცვაზე ხელმისაწვდომობა) </t>
    </r>
  </si>
  <si>
    <t xml:space="preserve">გარემოსა და კლიმატის ცვლილებაზე </t>
  </si>
  <si>
    <t>ა)</t>
  </si>
  <si>
    <t>ბ)</t>
  </si>
  <si>
    <t>გ)</t>
  </si>
  <si>
    <t>რეფორმის შესაძლო რისკები</t>
  </si>
  <si>
    <t>რისკის დასახელება</t>
  </si>
  <si>
    <t>ალბათობა (მაღალი/დაბალი)</t>
  </si>
  <si>
    <t xml:space="preserve">რისკის შერბილების მიზნით დაგეგმილი ღონისძიება </t>
  </si>
  <si>
    <t>რეფორმებსა და შესაბამის პოლიტიკის დოკუმენტებთან კავშირები</t>
  </si>
  <si>
    <t>რეფორმის ფარგლებში დაგეგმილი ღონისძიებების დასახელება</t>
  </si>
  <si>
    <t>კავშირი პოლიტიკის  სხვადასხვა მიმართულებებთან და პროგრამებთან</t>
  </si>
  <si>
    <t xml:space="preserve">რეფორმების განხილვა დაინტერესებულ მხარეებთან </t>
  </si>
  <si>
    <t>სტრუქტურული რეფორმის დასახელება</t>
  </si>
  <si>
    <t>გამოთქმული/მიღებული წინადადებები (თარიღი, წინადადების მიღების ფორმა - წერილობითი, ელექტრონული და სხვა)</t>
  </si>
  <si>
    <t>დაინტერესებული მხარე (ორგანიზაცია, საკონტაქტო პირი და მისი საკონტაქტო ინფორმაცია)</t>
  </si>
  <si>
    <t xml:space="preserve">წინადადებების სტატუსი (დადებითი/
უარყოფითი)
</t>
  </si>
  <si>
    <t>განმარტება მიღებული წინადადებების გათვალისწინების/ არგათვალისწინების შესახებ</t>
  </si>
  <si>
    <t>დანართი №4</t>
  </si>
  <si>
    <t>დანართი №4 სტრუქტურული რეფორმები (2026-2028 წლები)</t>
  </si>
  <si>
    <t>დანართი №1 საშუალოვადიანი სამოქმედო გეგმა (2026-2029 წლები)</t>
  </si>
  <si>
    <t>დანართი №1.2 - 2026-2029 წლების საშუალოვადიანი ბიუჯეტის პროგნოზები</t>
  </si>
  <si>
    <t>დანართი №1.1 პრიორიტეტის ფარგლებში განსახორციელებელი პროგრამები, ქვეპროგრამები და ღონისძიებები</t>
  </si>
  <si>
    <t>პრიორიტეტის ფარგლებში განსახორციელებელი პროგრამები, ქვეპროგრამები და ღონისძიებები</t>
  </si>
  <si>
    <t>დანართი №2 საშუალოვადიანი სამოქმედო გეგმა (2026-2029 წლები) ზღვრული მოცულობებისგან განსხვავებული პარამეტრების ფარგლებში</t>
  </si>
  <si>
    <t>დანართი №2.1 პრიორიტეტის ფარგლებში განსახორციელებელი პროგრამები, ქვეპროგრამები და ღონისძიებები</t>
  </si>
  <si>
    <t>დანართი №2.2 2026-2029 წლების საშუალოვადიანი ბიუჯეტის პროგნოზები</t>
  </si>
  <si>
    <t>დანართი №3 ინფორმაცია დასაქმებულთა საორიენტაციო რიცხოვნობისა და ასიგნებების საორიენტაციო ზღვრული მოცულობის შესახებ ახალი პოლიტიკის მიმართულებების გათვალისწინებით</t>
  </si>
  <si>
    <r>
      <t>ევროკომისიის მიერ წევრობის კანდიდატი ქვეყნებისათვის შემუშავებული მეთოდოლოგიის მიხედვით სტრუქტურული რეფორმა წარმოდგენილი უნდა იყოს შემდეგი სამი კატეგორიის ფარგლებში:</t>
    </r>
    <r>
      <rPr>
        <b/>
        <sz val="11"/>
        <color theme="1"/>
        <rFont val="Sylfaen"/>
        <family val="1"/>
      </rPr>
      <t xml:space="preserve"> კონკურენტუნარიანობა, მდგრადობა და მედეგობა, ადამიანური კაპიტალი და სოციალური პოლიტიკა;
კონკურენტუნარიანობა </t>
    </r>
    <r>
      <rPr>
        <sz val="11"/>
        <color theme="1"/>
        <rFont val="Sylfaen"/>
        <family val="1"/>
      </rPr>
      <t xml:space="preserve">მოიცავს შემდეგ მიმართულებებს: ბიზნეს გარემო და არაფორმალური ეკონომიკის შემცირება; სახელმწიფო საწარმოები; ეკონომიკური ინტეგრაციის რეფორმა; სოფლის მეურნეობა, მრეწველობა და მომსახურება; კვლევა, განვითარება და ინოვაციები;
</t>
    </r>
    <r>
      <rPr>
        <b/>
        <sz val="11"/>
        <color theme="1"/>
        <rFont val="Sylfaen"/>
        <family val="1"/>
      </rPr>
      <t>მდგრადი განვითარება</t>
    </r>
    <r>
      <rPr>
        <sz val="11"/>
        <color theme="1"/>
        <rFont val="Sylfaen"/>
        <family val="1"/>
      </rPr>
      <t xml:space="preserve"> მოიცავს შემდეგ მიმართულებებს: მწვანე გარდაქმნა (Green Transition); გაციფრულება (Digital Transformation); ენერგეტიკული ბაზრის რეფორმა (Energy Market Reform); სატრანსპორტო ბაზრის რეფორმა (Transport Market Reform);
</t>
    </r>
    <r>
      <rPr>
        <b/>
        <sz val="11"/>
        <color theme="1"/>
        <rFont val="Sylfaen"/>
        <family val="1"/>
      </rPr>
      <t>ადამიანური კაპიტალი და სოციალური პოლიტიკა</t>
    </r>
    <r>
      <rPr>
        <sz val="11"/>
        <color theme="1"/>
        <rFont val="Sylfaen"/>
        <family val="1"/>
      </rPr>
      <t xml:space="preserve"> მოიცავს შემდეგ მიმართულებებს: განათლება და უნარები; დასაქმება და შრომის ბაზრები; სოციალური დაცვა და ინკლუზია; ჯანმრთელობის დაცვა.
</t>
    </r>
    <r>
      <rPr>
        <b/>
        <sz val="11"/>
        <color theme="1"/>
        <rFont val="Sylfaen"/>
        <family val="1"/>
      </rPr>
      <t xml:space="preserve">
</t>
    </r>
  </si>
  <si>
    <r>
      <rPr>
        <sz val="11"/>
        <color theme="4" tint="-0.249977111117893"/>
        <rFont val="Sylfaen"/>
        <family val="1"/>
      </rPr>
      <t xml:space="preserve">რეფორმის შეფასების ინდიკატორებში "საბაზისო მაჩვენებელში" </t>
    </r>
    <r>
      <rPr>
        <sz val="11"/>
        <color theme="1"/>
        <rFont val="Sylfaen"/>
        <family val="1"/>
      </rPr>
      <t xml:space="preserve">მიეთითება რეფორმის დაწყების პერიოდისთვის არსებული მაჩვენებელი (თუ რეფორმა დაწყებულია დასაგეგმ წელზე ადრე) ან მიეთითება მიმდინარე მდგომარეობით არსებული მაჩვენებელი, თუ რეფორმა იწყება დასაგეგმ წელს. შესაბამისად ცხრილში უნდა მიეთითოს კონკრეტული წლები.
</t>
    </r>
    <r>
      <rPr>
        <sz val="11"/>
        <color theme="4" tint="-0.249977111117893"/>
        <rFont val="Sylfaen"/>
        <family val="1"/>
      </rPr>
      <t>"შუალედური მაჩვენებლის"</t>
    </r>
    <r>
      <rPr>
        <sz val="11"/>
        <color theme="1"/>
        <rFont val="Sylfaen"/>
        <family val="1"/>
      </rPr>
      <t xml:space="preserve"> სვეტში მიეთითება რეფორმის განხორციელების სრული პერიოდის ფარგლებში შუალედური შედეგის მიღწევის შესაფასებლად განსაზღვრული წელი, რაც შესაძლებელი ხვდებოდეს 2026-2028 წლების მიღმაც (უნდა მიეთითოს წელი);
</t>
    </r>
    <r>
      <rPr>
        <sz val="11"/>
        <color theme="4" tint="-0.249977111117893"/>
        <rFont val="Sylfaen"/>
        <family val="1"/>
      </rPr>
      <t>"საბოლოო მაჩვენებლის"</t>
    </r>
    <r>
      <rPr>
        <sz val="11"/>
        <color theme="1"/>
        <rFont val="Sylfaen"/>
        <family val="1"/>
      </rPr>
      <t xml:space="preserve"> სვეტში მიეთითება რეფორმის დასრულების პერიოდისთვის მოსალოდნელი მაჩვენებელი (თუ რეფორმა თავისი არსით სრულდება კონკრეტულ პერიოდში) ან სექტორული სტრატეგიით განსაზღვრული საბოლოო შედეგის მიღწევის პერიოდისათვის (ასეთის არსებობის შემთხვევაში) ან თუ ასეთ რამ განსაზღვრული არაა შესაძლებელია მიეთითოს 2028 წლის ბოლოსთვის.</t>
    </r>
  </si>
  <si>
    <r>
      <rPr>
        <sz val="11"/>
        <color theme="4" tint="-0.249977111117893"/>
        <rFont val="Sylfaen"/>
        <family val="1"/>
      </rPr>
      <t>რეფორმის ფარგლებში განსახორციელებელი ღონისძიებების განფასების</t>
    </r>
    <r>
      <rPr>
        <sz val="11"/>
        <color theme="1"/>
        <rFont val="Sylfaen"/>
        <family val="1"/>
      </rPr>
      <t xml:space="preserve"> ცხრილში </t>
    </r>
    <r>
      <rPr>
        <sz val="11"/>
        <color theme="4" tint="-0.249977111117893"/>
        <rFont val="Sylfaen"/>
        <family val="1"/>
      </rPr>
      <t>(დანართის 6.1 ნაწილი)</t>
    </r>
    <r>
      <rPr>
        <sz val="11"/>
        <color theme="1"/>
        <rFont val="Sylfaen"/>
        <family val="1"/>
      </rPr>
      <t xml:space="preserve"> ივსება მხოლოდ რეფორმის ფარგლებში განსახორციელებელი ღონისძიებებისთვის დამატებით საჭირო ხარჯების მოცულობა. ღონისძიების არსებული რიცხოვნობების და ასიგნებების ფარგლებში განხორციელების შემთხვევაში, შესაბამის გრაფაში ეთითება 0.</t>
    </r>
  </si>
  <si>
    <r>
      <rPr>
        <sz val="11"/>
        <color theme="4" tint="-0.249977111117893"/>
        <rFont val="Sylfaen"/>
        <family val="1"/>
      </rPr>
      <t>დაინტერესებულ მხარეებთან რეფორმების განხილვის</t>
    </r>
    <r>
      <rPr>
        <sz val="11"/>
        <color theme="1"/>
        <rFont val="Sylfaen"/>
        <family val="1"/>
      </rPr>
      <t xml:space="preserve"> (დანართის მე-10 ნაწილი) ცხრილი უნდა მოიცავდეს ინფორმაციას დაინტერესებულ მხარეებთან  სტრუქტურული რეფორმების განხილვის პროცესის შესახებ. დაინტერესებული მხარე შესაძლებელია იყოს პარლამენტი, ავტონომიური რესპუბლიკების და მუნიციპალიტეტების წარმომადგენლები, სამოქალაქო სექტორი და სხვა.</t>
    </r>
  </si>
  <si>
    <t>ასიგნებების საორიენტაციო ზღვრული მოცულობა (ათასი ლარი)</t>
  </si>
  <si>
    <t>მ.შ. გრანტი</t>
  </si>
  <si>
    <t>მ.შ. კრედიტი</t>
  </si>
  <si>
    <t>პროგრამების დაფინანსება საშუალოვადიან პერიოდში გათვალისწინებული უნდა იყოს 2025-2028 წლების ქვეყნის ძირითადი მონაცემებისა და მიმართულებების დოკუმენტის საბოლოო ვარიანტის მიხედვით შესაბამისი სამინისტროსთვის/უწყებისთვის გათვალისწინებული ასიგნებების ზღვრული მოცულობების ფარგლებში.</t>
  </si>
  <si>
    <t>2029 წელი სულ საკუთარი შემოსავლების გარეშე</t>
  </si>
  <si>
    <t>2026 წელი სულ საკუთარი შემოსავლების გარეშე</t>
  </si>
  <si>
    <t>2027 წელი სულ საკუთარი შემოსავლების გარეშე</t>
  </si>
  <si>
    <t>2028 წელი სულ საკუთარი შემოსავლების გარეშე</t>
  </si>
  <si>
    <r>
      <rPr>
        <i/>
        <sz val="11"/>
        <color rgb="FF33CCCC"/>
        <rFont val="Sylfaen"/>
        <family val="1"/>
      </rPr>
      <t>მოსალოდნელი საბოლოო შედეგები</t>
    </r>
    <r>
      <rPr>
        <i/>
        <sz val="11"/>
        <color theme="1"/>
        <rFont val="Sylfaen"/>
        <family val="1"/>
      </rPr>
      <t xml:space="preserve"> </t>
    </r>
    <r>
      <rPr>
        <sz val="11"/>
        <color theme="1"/>
        <rFont val="Sylfaen"/>
        <family val="1"/>
      </rPr>
      <t xml:space="preserve">წარმოდგენილი უნდა იყოს საშუალოვადიანი პერიოდის ბოლოსთვის (2029 წლის ბოლომდე). საბოლოო შედეგებში უნდა ჩანდეს პროგრამის განხორციელების საჭიროება და ამავდროულად თავისი შინაარსით უნდა გლობალური და აჩვენებდეს პროგრამის განხორციელების მოსალოდნელ გავლენას შესაბამის სფეროზე/მიმართულებაზე.  საბოლოო შედეგების შეფასება, შინაარსიდან გამომდინარე, უმეტესწილად შესაძლებელია ვერ განხორციელდეს ყოველწლიურად, თუმცა მიზანშეწონილია საბოლოო შედეგების გაზომვა საშუალოვადიანი პერიოდის განმავლობაში ერთხელ მაინც.  </t>
    </r>
  </si>
  <si>
    <r>
      <rPr>
        <i/>
        <sz val="11"/>
        <color theme="5" tint="-0.249977111117893"/>
        <rFont val="Sylfaen"/>
        <family val="1"/>
      </rPr>
      <t xml:space="preserve">ქვეპროგრამის მოსალოდნელი შუალედური შედეგები ივსება </t>
    </r>
    <r>
      <rPr>
        <sz val="11"/>
        <rFont val="Sylfaen"/>
        <family val="1"/>
      </rPr>
      <t>ე</t>
    </r>
    <r>
      <rPr>
        <sz val="11"/>
        <color theme="1"/>
        <rFont val="Sylfaen"/>
        <family val="1"/>
      </rPr>
      <t xml:space="preserve">რთწლიანი პერიოდისთვის (2026 წელი). </t>
    </r>
  </si>
  <si>
    <r>
      <rPr>
        <b/>
        <i/>
        <u/>
        <sz val="11"/>
        <color rgb="FF002060"/>
        <rFont val="Calibri"/>
        <family val="2"/>
        <scheme val="minor"/>
      </rPr>
      <t xml:space="preserve">შენიშვნა: </t>
    </r>
    <r>
      <rPr>
        <i/>
        <u/>
        <sz val="11"/>
        <color rgb="FF002060"/>
        <rFont val="Calibri"/>
        <family val="2"/>
        <scheme val="minor"/>
      </rPr>
      <t>დანართის შევსებისას იხელმძღვანელეთ განმარტების გვერდზე 1-29 და 35-ე გრაფებით.</t>
    </r>
  </si>
  <si>
    <t>კანონმდებლობით ნებადართული სხვა (საკუთარი) შემოსავლები</t>
  </si>
  <si>
    <t>დონორების დაფინანსებული პროექტების თანამონაწილეობის/ თანადაფინანსების სახსრები</t>
  </si>
  <si>
    <t>მ.შ. საბიუჯეტო სახსრები თანადაფინანსების გარეშე (ასიგნებების ზღვრული მოცულობა)</t>
  </si>
  <si>
    <t>დაფინანსების საორიენტაციო ზღვრული მოცულობა (ათასი ლარი)</t>
  </si>
  <si>
    <t>სასურველია, რომ ბიუჯეტში ასახვამდე მომზადდეს ახალი პოლიტიკის მიმართულების გენდერული ზეგავლენის ანალიზი.</t>
  </si>
  <si>
    <t xml:space="preserve">დანართი უნდა მომზადდეს ევროკომისიის მიერ ევროკავშირის წევრობის კანდიდატი ქვეყნებისათვის შემუშავებული მეთოდოლოგიის შესაბამისად სტრუქტურული რეფორმების ნაწილში და სახელმძღვანელოდ გამოყენებული უნდა იქნეს 2025 წლის 15 იანვარს საქართველოს მთავრობის N31 განკარგულების საფუძველზე ევროკომისიისთვის წარდგენილი „ეკონომიკური რეფორმების პროგრამა“ (2025-2027 წლები) დოკუმენტი და ევროკომისიის მიერ 2025 წლის განმავლობაში აღნიშნულ დოკუმენტზე შემუშავებული რეკომენდაციები. 
დანართში ივსება სტრუქტურული რეფორმების ნაწილში, რომლებიც უკვე გათვალისწინებული იყო 2025 წელს წარდგენილ დოკუმენტში და გრძელდება შემდგომ საშუალოვადიან პერიოდში, ასევე მხარჯავი დაწესებულების მიერ განსახორციელებელი/დაგეგმილი ახალი სტრუქტურული რეფორმის შესახებ ინფორმაცია, მეთოდოლოგიის შესაბამისად. </t>
  </si>
  <si>
    <r>
      <rPr>
        <i/>
        <sz val="11"/>
        <color theme="4" tint="-0.249977111117893"/>
        <rFont val="Sylfaen"/>
        <family val="1"/>
      </rPr>
      <t>ახალი საინვესტიციო/კაპიტალური პროექტების ინიციირება,</t>
    </r>
    <r>
      <rPr>
        <sz val="11"/>
        <color theme="1"/>
        <rFont val="Sylfaen"/>
        <family val="1"/>
      </rPr>
      <t xml:space="preserve"> რომელიც უნდა დაიწყოს 2026-2029 წლების საშუალოვადიან პერიოდში, უნდა განხორციელდეს </t>
    </r>
    <r>
      <rPr>
        <b/>
        <sz val="11"/>
        <color theme="1"/>
        <rFont val="Sylfaen"/>
        <family val="1"/>
      </rPr>
      <t xml:space="preserve">„საინვესტიციო/კაპიტალური პროექტების მართვის მეთოდოლოგიის დამტკიცების თაობაზე“ საქართველოს მთავრობის 2023 წლის 16 თებერვლის №65 დადგენილების შესაბამისად და </t>
    </r>
    <r>
      <rPr>
        <sz val="11"/>
        <color theme="1"/>
        <rFont val="Sylfaen"/>
        <family val="1"/>
      </rPr>
      <t xml:space="preserve">ინფორმაცია უნდა აისახოს საშუალოვადიან სამოქმედო გეგმებში, მათ შორის, 20 მლნ ლარის და მეტი ღირებულების საინვესტიციო/კაპიტალური პროექტები უნდა გამოიყოს პროგრამის/ქვეპროგრამის სახით, </t>
    </r>
    <r>
      <rPr>
        <b/>
        <sz val="11"/>
        <color theme="1"/>
        <rFont val="Sylfaen"/>
        <family val="1"/>
      </rPr>
      <t>ცალკე პროგრამულ კოდად</t>
    </r>
    <r>
      <rPr>
        <sz val="11"/>
        <color theme="1"/>
        <rFont val="Sylfaen"/>
        <family val="1"/>
      </rPr>
      <t>.</t>
    </r>
  </si>
  <si>
    <r>
      <rPr>
        <b/>
        <i/>
        <u/>
        <sz val="12"/>
        <color rgb="FF002060"/>
        <rFont val="Calibri"/>
        <family val="2"/>
        <scheme val="minor"/>
      </rPr>
      <t xml:space="preserve">შენიშვნა: </t>
    </r>
    <r>
      <rPr>
        <i/>
        <u/>
        <sz val="12"/>
        <color rgb="FF002060"/>
        <rFont val="Calibri"/>
        <family val="2"/>
        <scheme val="minor"/>
      </rPr>
      <t>დანართის შევსებისას იხელმძღვანელეთ განმარტების გვერდზე 30-35 გრაფებით.</t>
    </r>
  </si>
  <si>
    <r>
      <rPr>
        <b/>
        <i/>
        <u/>
        <sz val="11"/>
        <color rgb="FF002060"/>
        <rFont val="Calibri"/>
        <family val="2"/>
        <scheme val="minor"/>
      </rPr>
      <t xml:space="preserve">შენიშვნა: </t>
    </r>
    <r>
      <rPr>
        <i/>
        <u/>
        <sz val="11"/>
        <color rgb="FF002060"/>
        <rFont val="Calibri"/>
        <family val="2"/>
        <scheme val="minor"/>
      </rPr>
      <t>დანართის შევსებისას იხელმძღვანელეთ განმარტების გვერდზე 1-29 და 35-36 გრაფებით.</t>
    </r>
  </si>
  <si>
    <r>
      <rPr>
        <b/>
        <i/>
        <u/>
        <sz val="12"/>
        <color rgb="FF002060"/>
        <rFont val="Calibri"/>
        <family val="2"/>
        <scheme val="minor"/>
      </rPr>
      <t xml:space="preserve">შენიშვნა: </t>
    </r>
    <r>
      <rPr>
        <i/>
        <u/>
        <sz val="12"/>
        <color rgb="FF002060"/>
        <rFont val="Calibri"/>
        <family val="2"/>
        <scheme val="minor"/>
      </rPr>
      <t>დანართის შევსებისას იხელმძღვანელეთ განმარტების გვერდზე  42-48 გრაფებით.</t>
    </r>
  </si>
  <si>
    <r>
      <rPr>
        <b/>
        <i/>
        <u/>
        <sz val="12"/>
        <color rgb="FF002060"/>
        <rFont val="Calibri"/>
        <family val="2"/>
        <scheme val="minor"/>
      </rPr>
      <t xml:space="preserve">შენიშვნა: </t>
    </r>
    <r>
      <rPr>
        <i/>
        <u/>
        <sz val="12"/>
        <color rgb="FF002060"/>
        <rFont val="Calibri"/>
        <family val="2"/>
        <scheme val="minor"/>
      </rPr>
      <t>დანართის შევსებისას იხელმძღვანელეთ განმარტების გვერდზე  49-54  გრაფებით.</t>
    </r>
  </si>
  <si>
    <r>
      <rPr>
        <b/>
        <i/>
        <u/>
        <sz val="12"/>
        <color rgb="FF002060"/>
        <rFont val="Calibri"/>
        <family val="2"/>
        <scheme val="minor"/>
      </rPr>
      <t xml:space="preserve">შენიშვნა: </t>
    </r>
    <r>
      <rPr>
        <i/>
        <u/>
        <sz val="12"/>
        <color rgb="FF002060"/>
        <rFont val="Calibri"/>
        <family val="2"/>
        <scheme val="minor"/>
      </rPr>
      <t>დანართის შევსებისას იხელმძღვანელეთ განმარტების გვერდზე  42-48  გრაფებით.</t>
    </r>
  </si>
  <si>
    <t>იხილეთ N35 გრაფა</t>
  </si>
  <si>
    <r>
      <rPr>
        <b/>
        <i/>
        <u/>
        <sz val="12"/>
        <color rgb="FF002060"/>
        <rFont val="Calibri"/>
        <family val="2"/>
        <scheme val="minor"/>
      </rPr>
      <t xml:space="preserve">შენიშვნა: </t>
    </r>
    <r>
      <rPr>
        <i/>
        <u/>
        <sz val="12"/>
        <color rgb="FF002060"/>
        <rFont val="Calibri"/>
        <family val="2"/>
        <scheme val="minor"/>
      </rPr>
      <t>დანართის შევსებისას იხელმძღვანელეთ განმარტების გვერდზე 35-ე და 37-41 გრაფებით.</t>
    </r>
  </si>
  <si>
    <r>
      <rPr>
        <i/>
        <sz val="11"/>
        <color rgb="FF33CCCC"/>
        <rFont val="Sylfaen"/>
        <family val="1"/>
      </rPr>
      <t xml:space="preserve">ინდიკატორის დასახელებაში </t>
    </r>
    <r>
      <rPr>
        <sz val="11"/>
        <color theme="1"/>
        <rFont val="Sylfaen"/>
        <family val="1"/>
      </rPr>
      <t xml:space="preserve">მიეთითება თუ რისი გაზომვა ხდება და გაზომვის ერთეული. მაგ.: პროგრამის მოსარგებლე ბენეფიციართა (სპეციფიკის გათვალისწინებით), აშენებული/რეაბილიტირებული ობიექტების (სკოლა, გზა, სხვადასხვა ნაგებობები) რაოდენობა, ჩატარებული ტრენინგების რაოდენობა და სხვა. კონკრეტული სპეციფიკის გათვალისწინებით.
</t>
    </r>
    <r>
      <rPr>
        <i/>
        <sz val="11"/>
        <color rgb="FF33CCCC"/>
        <rFont val="Sylfaen"/>
        <family val="1"/>
      </rPr>
      <t>საბაზისო მაჩვენებელში</t>
    </r>
    <r>
      <rPr>
        <sz val="11"/>
        <color rgb="FF33CCCC"/>
        <rFont val="Sylfaen"/>
        <family val="1"/>
      </rPr>
      <t xml:space="preserve"> </t>
    </r>
    <r>
      <rPr>
        <sz val="11"/>
        <color theme="1"/>
        <rFont val="Sylfaen"/>
        <family val="1"/>
      </rPr>
      <t xml:space="preserve">ივსება 2025 წლის მოსალოდნელი საბოლოო  მონაცემები, დამატებით შესაძლებელია მიეთითოს 2024 წლის ფაქტობრივი მონაცემები;
</t>
    </r>
    <r>
      <rPr>
        <i/>
        <sz val="11"/>
        <color rgb="FF33CCCC"/>
        <rFont val="Sylfaen"/>
        <family val="1"/>
      </rPr>
      <t>პროგრამების მიზნობრივი მაჩვენებელი</t>
    </r>
    <r>
      <rPr>
        <sz val="11"/>
        <color theme="1"/>
        <rFont val="Sylfaen"/>
        <family val="1"/>
      </rPr>
      <t xml:space="preserve"> ივსება საშუალოვადიანი პერიოდის ბოლოსთვის (2029 წლის ბოლოსთვის);
</t>
    </r>
    <r>
      <rPr>
        <i/>
        <sz val="11"/>
        <color rgb="FF33CCCC"/>
        <rFont val="Sylfaen"/>
        <family val="1"/>
      </rPr>
      <t>შესაძლო რისკები</t>
    </r>
    <r>
      <rPr>
        <sz val="11"/>
        <color rgb="FF33CCCC"/>
        <rFont val="Sylfaen"/>
        <family val="1"/>
      </rPr>
      <t xml:space="preserve"> </t>
    </r>
    <r>
      <rPr>
        <sz val="11"/>
        <color theme="1"/>
        <rFont val="Sylfaen"/>
        <family val="1"/>
      </rPr>
      <t xml:space="preserve">- რისკების შეფასება გულისხმობს იმ გარემოებების გამოვლენას, რაც შედეგის მიღწევას შეუძლებელს გახდიდა ან შეაფერხებდა ამ გეგმით განსაზღვრული დაფინანსების ფარგლებში. რისკებში აქცენტი უნდა გაკეთდეს იმ გარემოებებზე, რაც განმახორციელებელი უწყების კომპეტენციის ფარგლებშია და შეიძლება გამოწვეული იქნეს ამ უწყების ქმედებით/უმოქმედობით. რისკების შეფასება განმახორციელებელს საშუალებას აძლევს განხორციელების პროცესში მიიღოს შესაბამისი ზომები შესაძლო რისკების მინიმუმამდე დასაყვანად და თავიდან ასაცილებლად;
</t>
    </r>
    <r>
      <rPr>
        <i/>
        <sz val="11"/>
        <color rgb="FF33CCCC"/>
        <rFont val="Sylfaen"/>
        <family val="1"/>
      </rPr>
      <t xml:space="preserve">ცდომილების ალბათობა (აღწერა/%) </t>
    </r>
    <r>
      <rPr>
        <sz val="11"/>
        <color theme="1"/>
        <rFont val="Sylfaen"/>
        <family val="1"/>
      </rPr>
      <t>- მითითებული რისკების დადგომის შემთხვევაში, მიზნობრივი მაჩვენებლისგან გადახრა.
შეფასების ინდიკატორის დასახელების სწორად ჩამოყალიბების შემთხვევაში, საბაზისო და მიზნობრივ მაჩვენებლებში, ასევე ცდომილების ალბათობის ნაწილში უნდა მიეთითოს კონკრეტული რაოდენობა, პროცენტი ან მოკლედ სხვა ხარისხობრივი მაჩვენებელი. თითოეული ინდიკატორი უნდა ეხმიანებოდეს მოსალოდნელ საბოლოო შედეგებს და პრაქტიკაში გამოყენებული იყოს საშუალოვადიანი პერიოდის განმავლობაში აღნიშნული შედეგების გასაზომად. 
შეფასების ინდიკატორებში, საბაზისო და მიზნობრივ მაჩვენებლებში უნდა ჩანდეს პროგრამის განხორციელების საჭიროება/ მთლიანი მოთხოვნა და საშუალოვადიანი პერიოდის ბოლოსთვის აღნიშნული საჭიროების/მოთხოვნის დაკმაყოფილების/არსებული პრობლემების აღმოფხვრის დონე/მაჩვენებელი.
სპეციფიკის გათვალისწინებით, საჭიროებიდან გამომდინარე, გენდერულად სენსიტიურ პროგრამებთან მიმართებაში სასურველია ერთ-ერთ ინდიკატორად მიეთითოს პროგრამის გენდერულ ასპექტში შეფასების ინდიკატორი.</t>
    </r>
  </si>
  <si>
    <r>
      <rPr>
        <sz val="11"/>
        <color theme="4" tint="-0.249977111117893"/>
        <rFont val="Sylfaen"/>
        <family val="1"/>
      </rPr>
      <t>რეფორმებსა და შესაბამის პოლიტიკის დოკუმენტებთან კავშირებში (დანართის მე-9 ნაწილი)</t>
    </r>
    <r>
      <rPr>
        <sz val="11"/>
        <color theme="1"/>
        <rFont val="Sylfaen"/>
        <family val="1"/>
      </rPr>
      <t xml:space="preserve"> ივსება შესაბამის მიმართულებასთან/ პროგრამასთან კავშირები: გაეროს მდგრადი განვითარების მიზნები, მწვანე დღის წესრიგი (European Green Deal / Green Agenda for Western Balkans),  ევროპის ციფრული დღის წესრიგი (European Digital Agenda / Digital Agenda of Western Balkans), ევროკავშირის კანდიდატის სტატუსის ქვეყნების მხარდაჭერა სტრუქტურული რეფორმების განსახორციელებლად (Instrument for Pre-Accession Assistance (IPA) projects supporting this reform), აღმოსავლეთ პარტნიორობის საინვესტიციო პროგრამა (Flagship Projects under Investment Plan for the Eastern Partnership – Georgia). აღნიშნული მიმართულებებთან კავშირი მიეთითება ცალ-ცალკე სვეტში და შესაბამისი კავშირის არსებობის შემთხვევაში ივსება მიზანი და მოკლე აღწერა, თუ როგორ უწყობს ხელს აღნიშნული ღონისძიების განხორციელება შესაბამისი მიმართულების/პროგრამის მიზნის მიღწევას.</t>
    </r>
  </si>
  <si>
    <r>
      <t xml:space="preserve">ივსება </t>
    </r>
    <r>
      <rPr>
        <i/>
        <sz val="11"/>
        <color rgb="FF00B050"/>
        <rFont val="Sylfaen"/>
        <family val="1"/>
      </rPr>
      <t xml:space="preserve">ქვეპროგრამის ფარგლებში დაგეგმილ ყველა ღონისძიებაზე. </t>
    </r>
    <r>
      <rPr>
        <sz val="11"/>
        <rFont val="Sylfaen"/>
        <family val="1"/>
      </rPr>
      <t xml:space="preserve"> საშუალოვადიან სამოქმედო გეგმის შემუშავებისას მხარჯავი დაწესებულების სტრუქტურა ჩაშლილია უფრო დეტალურ ღონისძიებებად ვიდრე წლიური ბიუჯეტის კანონის სტრუქტურაშია წარმოდგენილი. სამოქმედო გეგმის სტრუქტურაში პროგრამები და ქვეპროგრამები ღონისძიებებად იმ დონეზე უნდა იყოს ჩაშლილი, რომ შესაძლებელი იყოს თითოეული ღონისძიების განფასება. აღნიშნული საშუალებას აძლევს მხარჯავ დაწესებულებას  და საბიუჯეტო ორგანიზაციას ცალკე ღონისძიებად გაითვალისწინოს სხვადასხვა სტრატეგიული მიმართულება, რაც მნიშვნელოვანია მონიტორინგისა და შესრულების შეფასებისთვის. სამოქმედო გეგმა უნდა წარმოადგენდეს მხარჯავი დაწესებულებისთვის ბიუჯეტით გათვალისწინებული პროგრამების მართვის მექანიზმს დაგეგმვის, განხორციელების, მონიტორინგის და შეფასების პროცესში. ღონისძიებას ძირითადად პროგრამული კოდი არ აქვს. </t>
    </r>
  </si>
  <si>
    <r>
      <rPr>
        <i/>
        <sz val="11"/>
        <color theme="5" tint="-0.249977111117893"/>
        <rFont val="Sylfaen"/>
        <family val="1"/>
      </rPr>
      <t xml:space="preserve">ინდიკატორის დასახელებაში </t>
    </r>
    <r>
      <rPr>
        <sz val="11"/>
        <color theme="1"/>
        <rFont val="Sylfaen"/>
        <family val="1"/>
      </rPr>
      <t xml:space="preserve">მიეთითება თუ რისი გაზომვა ხდება და გაზომვის ერთეული. მაგ.: მოსარგებლე ბენეფიციართა (სპეციფიკის გათვალისწინებით), აშენებული/რეაბილიტირებული ობიექტების (სკოლა, გზა, სხვადასხვა ნაგებობები) რაოდენობა, ჩატარებული ტრენინგების რაოდენობა და სხვა. კონკრეტული სპეციფიკის გათვალისწინებით.
</t>
    </r>
    <r>
      <rPr>
        <i/>
        <sz val="11"/>
        <color theme="5" tint="-0.249977111117893"/>
        <rFont val="Sylfaen"/>
        <family val="1"/>
      </rPr>
      <t>საბაზისო მაჩვენებელში</t>
    </r>
    <r>
      <rPr>
        <sz val="11"/>
        <color theme="5" tint="-0.249977111117893"/>
        <rFont val="Sylfaen"/>
        <family val="1"/>
      </rPr>
      <t xml:space="preserve"> </t>
    </r>
    <r>
      <rPr>
        <sz val="11"/>
        <color theme="1"/>
        <rFont val="Sylfaen"/>
        <family val="1"/>
      </rPr>
      <t xml:space="preserve">ივსება 2025 წლის მოსალოდნელი საბოლოო  მონაცემები, დამატებით შესაძლებელია მიეთითოს 2024 წლის ფაქტობრივი მონაცემები;
</t>
    </r>
    <r>
      <rPr>
        <i/>
        <sz val="11"/>
        <color theme="5" tint="-0.249977111117893"/>
        <rFont val="Sylfaen"/>
        <family val="1"/>
      </rPr>
      <t>ქვეპროგრამის მიზნობრივი მაჩვენებელი</t>
    </r>
    <r>
      <rPr>
        <sz val="11"/>
        <color theme="1"/>
        <rFont val="Sylfaen"/>
        <family val="1"/>
      </rPr>
      <t xml:space="preserve"> ივსება წლების მიხედვით ცალ-ცალკე. 2026 წელი არის დაგეგმილი მაჩვენებელი, ხოლო 2027-2029 წლები  - საპროგნოზო მაჩვენებლები.
</t>
    </r>
    <r>
      <rPr>
        <i/>
        <sz val="11"/>
        <color theme="5" tint="-0.249977111117893"/>
        <rFont val="Sylfaen"/>
        <family val="1"/>
      </rPr>
      <t>შესაძლო რისკები</t>
    </r>
    <r>
      <rPr>
        <sz val="11"/>
        <color rgb="FF33CCCC"/>
        <rFont val="Sylfaen"/>
        <family val="1"/>
      </rPr>
      <t xml:space="preserve"> </t>
    </r>
    <r>
      <rPr>
        <sz val="11"/>
        <color theme="1"/>
        <rFont val="Sylfaen"/>
        <family val="1"/>
      </rPr>
      <t xml:space="preserve">- რისკების შეფასება გულისხმობს იმ გარემოებების გამოვლენას, რაც შედეგის მიღწევას შეუძლებელს გახდიდა ან შეაფერხებდა ამ გეგმით განსაზღვრული დაფინანსების ფარგლებში. რისკებში აქცენტი უნდა გაკეთდეს იმ გარემოებებზე, რაც განმახორციელებელი უწყების კომპეტენციებსა და ძალებშია და შეიძლება გამოწვეული იქნეს ამ უწყების ქმედებით/უმოქმედობით. რისკების შეფასება განმახორციელებელს საშუალებას აძლევს განხორციელების პროცესში მიიღოს შესაბამისი ზომები შესაძლო რისკების მინიმუმამდე დასაყვანად და თავიდან ასაცილებლად;
</t>
    </r>
    <r>
      <rPr>
        <i/>
        <sz val="11"/>
        <color theme="5" tint="-0.249977111117893"/>
        <rFont val="Sylfaen"/>
        <family val="1"/>
      </rPr>
      <t xml:space="preserve">ცდომილების ალბათობა (აღწერა/%) </t>
    </r>
    <r>
      <rPr>
        <sz val="11"/>
        <color theme="1"/>
        <rFont val="Sylfaen"/>
        <family val="1"/>
      </rPr>
      <t>- მითითებული რისკების დადგომის შემთხვევაში, მიზნობრივი მაჩვენებლისგან გადახრა.
შეფასების ინდიკატორის დასახელების სწორად ჩამოყალიბების შემთხვევაში, საბაზისო და მიზნობრივ მაჩვენებლებში, ასევე ცდომილების ალბათობის ნაწილში უნდა მიეთითოს კონკრეტული რაოდენობა, პროცენტი ან სხვა ხარისხობრივი მაჩვენებელი. თითოეული ინდიკატორი უნდა ეხმიანებოდეს მოსალოდნელ შუალედურ და საბოლოო შედეგებს და პრაქტიკაში გამოყენებული იყოს წლიური და საშუალოვადიანი პერიოდის განმავლობაში აღნიშნული შედეგების გასაზომად. 
შეფასების ინდიკატორებში, საბაზისო და მიზნობრივ მაჩვენებლებში უნდა ჩანდეს ქვეპროგრამის განხორციელების საჭიროება/ მთლიანი მოთხოვნა და ყოველწლიურად აღნიშნული საჭიროების/მოთხოვნის დაკმაყოფილების/არსებული პრობლემის აღმოფხვრის დონე/მაჩვენებელი.
სპეციფიკის გათვალისწინებით, საჭიროებიდან გამომდინარე, გენდერულად სენსიტიურ პროგრამებთან მიმართებაში სასურველია ერთ-ერთ ინდიკატორად მიეთითოს პროგრამის გენდერულ ასპექტში შეფასების ინდიკატორი.</t>
    </r>
  </si>
  <si>
    <r>
      <rPr>
        <i/>
        <sz val="11"/>
        <color rgb="FF33CCCC"/>
        <rFont val="Sylfaen"/>
        <family val="1"/>
      </rPr>
      <t xml:space="preserve">პროგრამის მიზანი და აღწერა </t>
    </r>
    <r>
      <rPr>
        <sz val="11"/>
        <rFont val="Sylfaen"/>
        <family val="1"/>
      </rPr>
      <t>მ</t>
    </r>
    <r>
      <rPr>
        <sz val="11"/>
        <color theme="1"/>
        <rFont val="Sylfaen"/>
        <family val="1"/>
      </rPr>
      <t>ოიცავს ინფორმაციას პროგრამის ძირითადი ღონისძიებების შესახებ საშუალოვადიან პერსპექტივაში, რომელიც გადმოცემულია მოკლედ, ნათლად და კონკრეტულად, მარტივად გასაგები ფორმით. მიზანშეწონილია პროგრამის მიზნის და აღწერის ნაწილი არ აღემატებოდეს ნახევარ გვერდს (არაუმეტეს 200 სიტყვა).</t>
    </r>
  </si>
  <si>
    <r>
      <rPr>
        <i/>
        <sz val="11"/>
        <color theme="5" tint="-0.249977111117893"/>
        <rFont val="Sylfaen"/>
        <family val="1"/>
      </rPr>
      <t xml:space="preserve">ქვეპროგრამის მიზანი და აღწერა </t>
    </r>
    <r>
      <rPr>
        <sz val="11"/>
        <rFont val="Sylfaen"/>
        <family val="1"/>
      </rPr>
      <t>მ</t>
    </r>
    <r>
      <rPr>
        <sz val="11"/>
        <color theme="1"/>
        <rFont val="Sylfaen"/>
        <family val="1"/>
      </rPr>
      <t>ოიცავს ინფორმაციას ქვეპროგრამის ფარგლებში განსახორციელებელი ძირითადი ღონისძიებების შესახებ ერთწლიან პერსპექტივაში, რომელიც გადმოცემულია მოკლედ, ნათლად და კონკრეტულად, მარტივად გასაგები ფორმით. მნიშვნელოვანია, რომ ეს ნაწილი არ აღემატებოდეს ნახევარ გვერდს.</t>
    </r>
  </si>
  <si>
    <r>
      <rPr>
        <i/>
        <sz val="11"/>
        <color rgb="FF00B050"/>
        <rFont val="Sylfaen"/>
        <family val="1"/>
      </rPr>
      <t xml:space="preserve">ღონისძიების მიზანი და აღწერა </t>
    </r>
    <r>
      <rPr>
        <sz val="11"/>
        <rFont val="Sylfaen"/>
        <family val="1"/>
      </rPr>
      <t>მ</t>
    </r>
    <r>
      <rPr>
        <sz val="11"/>
        <color theme="1"/>
        <rFont val="Sylfaen"/>
        <family val="1"/>
      </rPr>
      <t xml:space="preserve">ოიცავს ინფორმაციას განსახორციელებელი ძირითადი ღონისძიებების შესახებ ერთწლიან პერსპექტივაში, რომელიც გადმოცემულია მოკლედ, ნათლად და კონკრეტულად, მარტივად გასაგები ფორმით. </t>
    </r>
  </si>
  <si>
    <t>რეფორმის ფარგლებში განსახორციელებელი ღონისძიებების დაფინანსების წყაროს მითითებით (ათას ლარებში):</t>
  </si>
  <si>
    <r>
      <t xml:space="preserve">სულ ჯამი </t>
    </r>
    <r>
      <rPr>
        <b/>
        <sz val="10"/>
        <color rgb="FF000000"/>
        <rFont val="Sylfaen"/>
        <family val="1"/>
      </rPr>
      <t>(5+10+11)</t>
    </r>
  </si>
  <si>
    <r>
      <t xml:space="preserve">სულ ჯამი </t>
    </r>
    <r>
      <rPr>
        <b/>
        <sz val="10"/>
        <color rgb="FF000000"/>
        <rFont val="Sylfaen"/>
        <family val="1"/>
      </rPr>
      <t>(13+18+19)</t>
    </r>
  </si>
  <si>
    <r>
      <t xml:space="preserve">სულ ჯამი </t>
    </r>
    <r>
      <rPr>
        <b/>
        <sz val="10"/>
        <color rgb="FF000000"/>
        <rFont val="Sylfaen"/>
        <family val="1"/>
      </rPr>
      <t>(21+26+27)</t>
    </r>
  </si>
  <si>
    <r>
      <t xml:space="preserve">სულ ჯამი </t>
    </r>
    <r>
      <rPr>
        <b/>
        <sz val="10"/>
        <color rgb="FF000000"/>
        <rFont val="Sylfaen"/>
        <family val="1"/>
      </rPr>
      <t>(29+34+35)</t>
    </r>
  </si>
  <si>
    <t>სულ ჯამი (5+10+11)</t>
  </si>
  <si>
    <t>სულ ჯამი (13+18+19)</t>
  </si>
  <si>
    <t>სულ ჯამი (29+34+35)</t>
  </si>
  <si>
    <t>სულ ჯამი (21+26+27)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</si>
</sst>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2" x14ac:knownFonts="1">
    <font>
      <sz val="11"/>
      <color theme="1"/>
      <name val="Calibri"/>
      <family val="2"/>
      <scheme val="minor"/>
    </font>
    <font>
      <sz val="11"/>
      <color theme="1"/>
      <name val="Calibri"/>
      <family val="2"/>
      <charset val="1"/>
      <scheme val="minor"/>
    </font>
    <font>
      <sz val="11"/>
      <color theme="1"/>
      <name val="Sylfaen"/>
      <family val="1"/>
    </font>
    <font>
      <b/>
      <sz val="12"/>
      <color theme="1"/>
      <name val="Sylfaen"/>
      <family val="1"/>
    </font>
    <font>
      <b/>
      <sz val="11"/>
      <color theme="1"/>
      <name val="Sylfaen"/>
      <family val="1"/>
    </font>
    <font>
      <b/>
      <sz val="11"/>
      <color theme="9" tint="-0.249977111117893"/>
      <name val="Sylfaen"/>
      <family val="1"/>
    </font>
    <font>
      <i/>
      <sz val="12"/>
      <color theme="1"/>
      <name val="Sylfaen"/>
      <family val="1"/>
    </font>
    <font>
      <sz val="10"/>
      <color theme="1"/>
      <name val="Sylfaen"/>
      <family val="1"/>
    </font>
    <font>
      <b/>
      <sz val="10"/>
      <color theme="1"/>
      <name val="Sylfaen"/>
      <family val="1"/>
    </font>
    <font>
      <b/>
      <sz val="14"/>
      <color theme="1"/>
      <name val="Sylfaen"/>
      <family val="1"/>
    </font>
    <font>
      <b/>
      <sz val="14"/>
      <color theme="4" tint="-0.249977111117893"/>
      <name val="Sylfaen"/>
      <family val="1"/>
    </font>
    <font>
      <b/>
      <sz val="14"/>
      <name val="Sylfaen"/>
      <family val="1"/>
    </font>
    <font>
      <b/>
      <sz val="14"/>
      <color rgb="FF0070C0"/>
      <name val="Sylfaen"/>
      <family val="1"/>
    </font>
    <font>
      <b/>
      <sz val="14"/>
      <color theme="5" tint="-0.249977111117893"/>
      <name val="Sylfaen"/>
      <family val="1"/>
    </font>
    <font>
      <b/>
      <sz val="14"/>
      <color theme="9" tint="-0.249977111117893"/>
      <name val="Sylfaen"/>
      <family val="1"/>
    </font>
    <font>
      <b/>
      <sz val="14"/>
      <color rgb="FFFF0000"/>
      <name val="Sylfaen"/>
      <family val="1"/>
    </font>
    <font>
      <b/>
      <sz val="9"/>
      <color rgb="FF000000"/>
      <name val="Sylfaen"/>
      <family val="1"/>
    </font>
    <font>
      <b/>
      <sz val="11"/>
      <color rgb="FF000000"/>
      <name val="Calibri"/>
      <family val="2"/>
      <scheme val="minor"/>
    </font>
    <font>
      <sz val="11"/>
      <color rgb="FF000000"/>
      <name val="Calibri"/>
      <family val="2"/>
      <scheme val="minor"/>
    </font>
    <font>
      <sz val="9"/>
      <color theme="1"/>
      <name val="Sylfaen"/>
      <family val="1"/>
    </font>
    <font>
      <u/>
      <sz val="11"/>
      <color theme="10"/>
      <name val="Calibri"/>
      <family val="2"/>
      <scheme val="minor"/>
    </font>
    <font>
      <b/>
      <sz val="11"/>
      <color rgb="FF000000"/>
      <name val="Sylfaen"/>
      <family val="1"/>
    </font>
    <font>
      <sz val="11"/>
      <color rgb="FF000000"/>
      <name val="Sylfaen"/>
      <family val="1"/>
    </font>
    <font>
      <b/>
      <sz val="10"/>
      <color rgb="FF000000"/>
      <name val="Sylfaen"/>
      <family val="1"/>
    </font>
    <font>
      <b/>
      <i/>
      <sz val="11"/>
      <color theme="9" tint="-0.249977111117893"/>
      <name val="Sylfaen"/>
      <family val="1"/>
    </font>
    <font>
      <b/>
      <sz val="16"/>
      <name val="Sylfaen"/>
      <family val="1"/>
    </font>
    <font>
      <b/>
      <sz val="12"/>
      <color rgb="FF000000"/>
      <name val="Sylfaen"/>
      <family val="1"/>
    </font>
    <font>
      <b/>
      <sz val="14"/>
      <color rgb="FF000000"/>
      <name val="Sylfaen"/>
      <family val="1"/>
    </font>
    <font>
      <sz val="14"/>
      <color theme="1"/>
      <name val="Sylfaen"/>
      <family val="1"/>
    </font>
    <font>
      <b/>
      <sz val="12"/>
      <color rgb="FF000000"/>
      <name val="Calibri"/>
      <family val="2"/>
      <scheme val="minor"/>
    </font>
    <font>
      <sz val="12"/>
      <color rgb="FF000000"/>
      <name val="Calibri"/>
      <family val="2"/>
      <scheme val="minor"/>
    </font>
    <font>
      <sz val="12"/>
      <color rgb="FF000000"/>
      <name val="Sylfaen"/>
      <family val="1"/>
    </font>
    <font>
      <sz val="11"/>
      <color rgb="FF006100"/>
      <name val="Calibri"/>
      <family val="2"/>
      <charset val="1"/>
      <scheme val="minor"/>
    </font>
    <font>
      <sz val="11"/>
      <color rgb="FF9C6500"/>
      <name val="Calibri"/>
      <family val="2"/>
      <charset val="1"/>
      <scheme val="minor"/>
    </font>
    <font>
      <b/>
      <sz val="11"/>
      <color theme="4" tint="-0.499984740745262"/>
      <name val="Sylfaen"/>
      <family val="1"/>
    </font>
    <font>
      <b/>
      <i/>
      <sz val="10"/>
      <color theme="4" tint="-0.499984740745262"/>
      <name val="Sylfaen"/>
      <family val="1"/>
    </font>
    <font>
      <b/>
      <i/>
      <sz val="14"/>
      <color theme="4" tint="-0.499984740745262"/>
      <name val="Sylfaen"/>
      <family val="1"/>
    </font>
    <font>
      <i/>
      <sz val="11"/>
      <color rgb="FF000000"/>
      <name val="Sylfaen"/>
      <family val="1"/>
    </font>
    <font>
      <b/>
      <i/>
      <sz val="12"/>
      <color theme="5" tint="-0.249977111117893"/>
      <name val="Sylfaen"/>
      <family val="1"/>
    </font>
    <font>
      <b/>
      <i/>
      <sz val="12"/>
      <color rgb="FF00B050"/>
      <name val="Sylfaen"/>
      <family val="1"/>
    </font>
    <font>
      <b/>
      <sz val="14"/>
      <color rgb="FF00B050"/>
      <name val="Sylfaen"/>
      <family val="1"/>
    </font>
    <font>
      <b/>
      <u/>
      <sz val="16"/>
      <color theme="5" tint="-0.249977111117893"/>
      <name val="Sylfaen"/>
      <family val="1"/>
    </font>
    <font>
      <sz val="12"/>
      <color rgb="FF9C6500"/>
      <name val="Calibri"/>
      <family val="2"/>
      <charset val="1"/>
      <scheme val="minor"/>
    </font>
    <font>
      <sz val="14"/>
      <color rgb="FF9C6500"/>
      <name val="Calibri"/>
      <family val="2"/>
      <charset val="1"/>
      <scheme val="minor"/>
    </font>
    <font>
      <sz val="16"/>
      <color rgb="FF9C6500"/>
      <name val="Calibri"/>
      <family val="2"/>
      <charset val="1"/>
      <scheme val="minor"/>
    </font>
    <font>
      <sz val="14"/>
      <color rgb="FF006100"/>
      <name val="Calibri"/>
      <family val="2"/>
      <charset val="1"/>
      <scheme val="minor"/>
    </font>
    <font>
      <sz val="14"/>
      <color rgb="FF006100"/>
      <name val="Calibri"/>
      <family val="2"/>
      <scheme val="minor"/>
    </font>
    <font>
      <sz val="18"/>
      <color rgb="FF9C6500"/>
      <name val="Calibri"/>
      <family val="2"/>
      <charset val="1"/>
      <scheme val="minor"/>
    </font>
    <font>
      <i/>
      <sz val="11"/>
      <color theme="5" tint="-0.249977111117893"/>
      <name val="Sylfaen"/>
      <family val="1"/>
    </font>
    <font>
      <sz val="11"/>
      <color theme="5" tint="-0.249977111117893"/>
      <name val="Sylfaen"/>
      <family val="1"/>
    </font>
    <font>
      <i/>
      <sz val="11"/>
      <color theme="1"/>
      <name val="Sylfaen"/>
      <family val="1"/>
    </font>
    <font>
      <i/>
      <sz val="11"/>
      <color rgb="FF00B0F0"/>
      <name val="Sylfaen"/>
      <family val="1"/>
    </font>
    <font>
      <i/>
      <sz val="11"/>
      <color rgb="FF33CCCC"/>
      <name val="Sylfaen"/>
      <family val="1"/>
    </font>
    <font>
      <sz val="11"/>
      <color rgb="FF33CCCC"/>
      <name val="Sylfaen"/>
      <family val="1"/>
    </font>
    <font>
      <u/>
      <sz val="11"/>
      <color theme="1"/>
      <name val="Sylfaen"/>
      <family val="1"/>
    </font>
    <font>
      <sz val="11"/>
      <name val="Sylfaen"/>
      <family val="1"/>
    </font>
    <font>
      <i/>
      <sz val="11"/>
      <color rgb="FF00B050"/>
      <name val="Sylfaen"/>
      <family val="1"/>
    </font>
    <font>
      <sz val="11"/>
      <color rgb="FF00B050"/>
      <name val="Sylfaen"/>
      <family val="1"/>
    </font>
    <font>
      <b/>
      <sz val="16"/>
      <color rgb="FF006100"/>
      <name val="Calibri"/>
      <family val="2"/>
      <scheme val="minor"/>
    </font>
    <font>
      <sz val="11"/>
      <color rgb="FF00B0F0"/>
      <name val="Sylfaen"/>
      <family val="1"/>
    </font>
    <font>
      <i/>
      <sz val="11"/>
      <color rgb="FF7030A0"/>
      <name val="Sylfaen"/>
      <family val="1"/>
    </font>
    <font>
      <sz val="11"/>
      <color rgb="FF7030A0"/>
      <name val="Sylfaen"/>
      <family val="1"/>
    </font>
    <font>
      <sz val="12"/>
      <color theme="1"/>
      <name val="Sylfaen"/>
      <family val="1"/>
    </font>
    <font>
      <b/>
      <i/>
      <sz val="11"/>
      <color theme="1"/>
      <name val="Sylfaen"/>
      <family val="1"/>
    </font>
    <font>
      <b/>
      <i/>
      <sz val="12"/>
      <color theme="1"/>
      <name val="Sylfaen"/>
      <family val="1"/>
    </font>
    <font>
      <b/>
      <sz val="16"/>
      <color theme="1"/>
      <name val="Sylfaen"/>
      <family val="1"/>
    </font>
    <font>
      <sz val="11"/>
      <color theme="4" tint="-0.249977111117893"/>
      <name val="Sylfaen"/>
      <family val="1"/>
    </font>
    <font>
      <i/>
      <u/>
      <sz val="11"/>
      <color rgb="FF002060"/>
      <name val="Calibri"/>
      <family val="2"/>
      <scheme val="minor"/>
    </font>
    <font>
      <b/>
      <i/>
      <u/>
      <sz val="11"/>
      <color rgb="FF002060"/>
      <name val="Calibri"/>
      <family val="2"/>
      <scheme val="minor"/>
    </font>
    <font>
      <i/>
      <u/>
      <sz val="12"/>
      <color rgb="FF002060"/>
      <name val="Calibri"/>
      <family val="2"/>
      <scheme val="minor"/>
    </font>
    <font>
      <b/>
      <i/>
      <u/>
      <sz val="12"/>
      <color rgb="FF002060"/>
      <name val="Calibri"/>
      <family val="2"/>
      <scheme val="minor"/>
    </font>
    <font>
      <i/>
      <sz val="11"/>
      <color theme="4" tint="-0.249977111117893"/>
      <name val="Sylfaen"/>
      <family val="1"/>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theme="5" tint="0.79998168889431442"/>
        <bgColor indexed="65"/>
      </patternFill>
    </fill>
    <fill>
      <patternFill patternType="solid">
        <fgColor theme="8" tint="0.59999389629810485"/>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6">
    <xf numFmtId="0" fontId="0" fillId="0" borderId="0"/>
    <xf numFmtId="0" fontId="20"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262">
    <xf numFmtId="0" fontId="0" fillId="0" borderId="0" xfId="0"/>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4" fillId="2" borderId="0" xfId="0" applyFont="1" applyFill="1" applyAlignment="1">
      <alignment horizontal="center" vertical="top" wrapText="1"/>
    </xf>
    <xf numFmtId="0" fontId="4" fillId="2" borderId="0" xfId="0" applyFont="1" applyFill="1" applyAlignment="1">
      <alignment vertical="center"/>
    </xf>
    <xf numFmtId="0" fontId="3" fillId="2" borderId="0" xfId="0" applyFont="1" applyFill="1" applyAlignment="1">
      <alignment horizontal="left" vertical="top"/>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2"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7" fillId="2" borderId="1" xfId="0" applyFont="1" applyFill="1" applyBorder="1" applyAlignment="1">
      <alignment horizontal="left" vertical="center" wrapText="1"/>
    </xf>
    <xf numFmtId="0" fontId="4" fillId="2" borderId="0" xfId="0" applyFont="1" applyFill="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2" fillId="2" borderId="0" xfId="0" applyFont="1" applyFill="1" applyAlignment="1">
      <alignment vertical="top" wrapText="1"/>
    </xf>
    <xf numFmtId="0" fontId="3" fillId="2" borderId="5" xfId="0" applyFont="1" applyFill="1" applyBorder="1" applyAlignment="1">
      <alignment vertical="top"/>
    </xf>
    <xf numFmtId="0" fontId="3" fillId="2" borderId="5" xfId="0" applyFont="1" applyFill="1" applyBorder="1" applyAlignment="1">
      <alignment vertical="top" wrapText="1"/>
    </xf>
    <xf numFmtId="0" fontId="7" fillId="2" borderId="3" xfId="0" applyFont="1" applyFill="1" applyBorder="1" applyAlignment="1">
      <alignment horizontal="center" vertical="top" wrapText="1"/>
    </xf>
    <xf numFmtId="0" fontId="8" fillId="2" borderId="3" xfId="0" applyFont="1" applyFill="1" applyBorder="1" applyAlignment="1">
      <alignment horizontal="left" vertical="top" wrapText="1"/>
    </xf>
    <xf numFmtId="0" fontId="2" fillId="2" borderId="3"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10" fillId="2" borderId="5" xfId="0" applyFont="1" applyFill="1" applyBorder="1" applyAlignment="1">
      <alignment vertical="top" wrapText="1"/>
    </xf>
    <xf numFmtId="0" fontId="9" fillId="2" borderId="1" xfId="0" applyFont="1" applyFill="1" applyBorder="1" applyAlignment="1">
      <alignment vertical="top" wrapText="1"/>
    </xf>
    <xf numFmtId="0" fontId="16" fillId="3" borderId="1" xfId="0" applyFont="1" applyFill="1" applyBorder="1" applyAlignment="1">
      <alignment horizontal="center" vertical="center" wrapText="1"/>
    </xf>
    <xf numFmtId="0" fontId="0" fillId="0" borderId="0" xfId="0" applyFont="1" applyAlignment="1">
      <alignment wrapText="1"/>
    </xf>
    <xf numFmtId="0" fontId="20" fillId="0" borderId="0" xfId="1" applyFont="1" applyAlignment="1">
      <alignment horizontal="justify" vertical="center" wrapText="1"/>
    </xf>
    <xf numFmtId="0" fontId="2" fillId="0" borderId="0" xfId="0" applyFont="1" applyAlignment="1">
      <alignment horizontal="left" vertical="top" wrapText="1"/>
    </xf>
    <xf numFmtId="0" fontId="23" fillId="5" borderId="1" xfId="0" applyFont="1" applyFill="1" applyBorder="1" applyAlignment="1">
      <alignment horizontal="center" vertical="center" wrapText="1"/>
    </xf>
    <xf numFmtId="164" fontId="2" fillId="0" borderId="0" xfId="0" applyNumberFormat="1" applyFont="1" applyAlignment="1">
      <alignment wrapText="1"/>
    </xf>
    <xf numFmtId="0" fontId="19" fillId="0" borderId="0" xfId="0" applyFont="1" applyAlignment="1">
      <alignment vertical="center" wrapText="1"/>
    </xf>
    <xf numFmtId="164" fontId="21" fillId="5" borderId="1"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16" fillId="4" borderId="1" xfId="0" applyFont="1" applyFill="1" applyBorder="1" applyAlignment="1">
      <alignment horizontal="center" vertical="center" wrapText="1"/>
    </xf>
    <xf numFmtId="164" fontId="21" fillId="4" borderId="1" xfId="0" applyNumberFormat="1" applyFont="1" applyFill="1" applyBorder="1" applyAlignment="1">
      <alignment horizontal="center" vertical="center" wrapText="1"/>
    </xf>
    <xf numFmtId="164" fontId="22"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164" fontId="22" fillId="0" borderId="6"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64" fontId="21" fillId="0" borderId="10" xfId="0" applyNumberFormat="1" applyFont="1" applyFill="1" applyBorder="1" applyAlignment="1">
      <alignment horizontal="center" vertical="center" wrapText="1"/>
    </xf>
    <xf numFmtId="164" fontId="22" fillId="0" borderId="11"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wrapText="1"/>
    </xf>
    <xf numFmtId="164" fontId="22" fillId="0" borderId="13" xfId="0" applyNumberFormat="1" applyFont="1" applyFill="1" applyBorder="1" applyAlignment="1">
      <alignment horizontal="center" vertical="center" wrapText="1"/>
    </xf>
    <xf numFmtId="164" fontId="22" fillId="0" borderId="14" xfId="0" applyNumberFormat="1" applyFont="1" applyFill="1" applyBorder="1" applyAlignment="1">
      <alignment horizontal="center" vertical="center" wrapText="1"/>
    </xf>
    <xf numFmtId="164" fontId="21" fillId="4" borderId="4" xfId="0" applyNumberFormat="1" applyFont="1" applyFill="1" applyBorder="1" applyAlignment="1">
      <alignment horizontal="center" vertical="center" wrapText="1"/>
    </xf>
    <xf numFmtId="164" fontId="21" fillId="0" borderId="4" xfId="0" applyNumberFormat="1" applyFont="1" applyBorder="1" applyAlignment="1">
      <alignment horizontal="center" vertical="center" wrapText="1"/>
    </xf>
    <xf numFmtId="164" fontId="21" fillId="0" borderId="4"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164" fontId="21" fillId="0" borderId="15" xfId="0" applyNumberFormat="1" applyFont="1" applyFill="1" applyBorder="1" applyAlignment="1">
      <alignment horizontal="center" vertical="center" wrapText="1"/>
    </xf>
    <xf numFmtId="164" fontId="21" fillId="0" borderId="16" xfId="0" applyNumberFormat="1"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164" fontId="21" fillId="4" borderId="13" xfId="0" applyNumberFormat="1" applyFont="1" applyFill="1" applyBorder="1" applyAlignment="1">
      <alignment horizontal="center" vertical="center" wrapText="1"/>
    </xf>
    <xf numFmtId="0" fontId="16" fillId="5" borderId="13" xfId="0" applyFont="1" applyFill="1" applyBorder="1" applyAlignment="1">
      <alignment horizontal="center" vertical="center" wrapText="1"/>
    </xf>
    <xf numFmtId="164" fontId="21" fillId="5" borderId="4" xfId="0" applyNumberFormat="1" applyFont="1" applyFill="1" applyBorder="1" applyAlignment="1">
      <alignment horizontal="center" vertical="center" wrapText="1"/>
    </xf>
    <xf numFmtId="164" fontId="21" fillId="5" borderId="13"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164" fontId="21" fillId="0" borderId="13" xfId="0" applyNumberFormat="1" applyFont="1" applyFill="1" applyBorder="1" applyAlignment="1">
      <alignment horizontal="center" vertical="center" wrapText="1"/>
    </xf>
    <xf numFmtId="164" fontId="22" fillId="4" borderId="13" xfId="0" applyNumberFormat="1" applyFont="1" applyFill="1" applyBorder="1" applyAlignment="1">
      <alignment horizontal="center" vertical="center" wrapText="1"/>
    </xf>
    <xf numFmtId="164" fontId="22" fillId="0" borderId="13" xfId="0" applyNumberFormat="1" applyFont="1" applyBorder="1" applyAlignment="1">
      <alignment horizontal="center" vertical="center" wrapText="1"/>
    </xf>
    <xf numFmtId="164" fontId="22" fillId="0" borderId="21" xfId="0" applyNumberFormat="1" applyFont="1" applyFill="1" applyBorder="1" applyAlignment="1">
      <alignment horizontal="center" vertical="center" wrapText="1"/>
    </xf>
    <xf numFmtId="0" fontId="28" fillId="0" borderId="0" xfId="0" applyFont="1" applyAlignment="1">
      <alignment vertical="center" wrapText="1"/>
    </xf>
    <xf numFmtId="0" fontId="5" fillId="2" borderId="0" xfId="0" applyFont="1" applyFill="1" applyAlignment="1">
      <alignment vertical="top" wrapText="1"/>
    </xf>
    <xf numFmtId="0" fontId="24" fillId="2" borderId="0" xfId="0" applyFont="1" applyFill="1" applyAlignment="1">
      <alignment vertical="center" wrapText="1"/>
    </xf>
    <xf numFmtId="0" fontId="29" fillId="0" borderId="4" xfId="0" applyFont="1" applyBorder="1" applyAlignment="1">
      <alignment vertical="center" wrapText="1"/>
    </xf>
    <xf numFmtId="0" fontId="26" fillId="3" borderId="4" xfId="0" applyFont="1" applyFill="1" applyBorder="1" applyAlignment="1">
      <alignment vertical="center" wrapText="1"/>
    </xf>
    <xf numFmtId="0" fontId="29" fillId="0" borderId="1" xfId="0" applyFont="1" applyBorder="1" applyAlignment="1">
      <alignment horizontal="center" vertical="center" wrapText="1"/>
    </xf>
    <xf numFmtId="0" fontId="26" fillId="3" borderId="1" xfId="0" applyFont="1" applyFill="1" applyBorder="1" applyAlignment="1">
      <alignment vertical="center" wrapText="1"/>
    </xf>
    <xf numFmtId="0" fontId="30" fillId="0" borderId="1" xfId="0" applyFont="1" applyBorder="1" applyAlignment="1">
      <alignment horizontal="center" vertical="center" wrapText="1"/>
    </xf>
    <xf numFmtId="0" fontId="31" fillId="3"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3" xfId="0" applyFont="1" applyBorder="1" applyAlignment="1">
      <alignment vertical="center" wrapText="1"/>
    </xf>
    <xf numFmtId="0" fontId="30" fillId="0" borderId="13" xfId="0" applyFont="1" applyBorder="1" applyAlignment="1">
      <alignment horizontal="left" vertical="center" wrapText="1"/>
    </xf>
    <xf numFmtId="0" fontId="0" fillId="2" borderId="0" xfId="0" applyFont="1" applyFill="1" applyAlignment="1">
      <alignment vertical="center" wrapText="1"/>
    </xf>
    <xf numFmtId="0" fontId="38" fillId="2" borderId="0" xfId="0" applyFont="1" applyFill="1"/>
    <xf numFmtId="0" fontId="40" fillId="2" borderId="0" xfId="0" applyFont="1" applyFill="1" applyAlignment="1">
      <alignment horizontal="left" vertical="top"/>
    </xf>
    <xf numFmtId="0" fontId="39" fillId="2" borderId="0" xfId="0" applyFont="1" applyFill="1"/>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164" fontId="21"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center" wrapText="1"/>
    </xf>
    <xf numFmtId="0" fontId="37" fillId="2" borderId="1" xfId="0" applyFont="1" applyFill="1" applyBorder="1" applyAlignment="1">
      <alignment horizontal="center" vertical="center" wrapText="1"/>
    </xf>
    <xf numFmtId="0" fontId="22" fillId="2" borderId="1" xfId="0" applyFont="1" applyFill="1" applyBorder="1" applyAlignment="1">
      <alignment vertical="center"/>
    </xf>
    <xf numFmtId="164" fontId="21" fillId="2" borderId="1" xfId="0" applyNumberFormat="1" applyFont="1" applyFill="1" applyBorder="1" applyAlignment="1">
      <alignment vertical="center"/>
    </xf>
    <xf numFmtId="0" fontId="22" fillId="2" borderId="1" xfId="0" applyFont="1" applyFill="1" applyBorder="1" applyAlignment="1">
      <alignment horizontal="left" vertical="center" wrapText="1" indent="1"/>
    </xf>
    <xf numFmtId="0" fontId="23" fillId="0"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vertical="top" wrapText="1"/>
    </xf>
    <xf numFmtId="0" fontId="2" fillId="0" borderId="22" xfId="0" applyFont="1" applyBorder="1" applyAlignment="1">
      <alignment vertical="top" wrapText="1"/>
    </xf>
    <xf numFmtId="0" fontId="4" fillId="0" borderId="22" xfId="0" applyFont="1" applyBorder="1" applyAlignment="1">
      <alignment horizontal="center" vertical="center" wrapText="1"/>
    </xf>
    <xf numFmtId="0" fontId="43" fillId="7" borderId="0" xfId="3" applyFont="1" applyAlignment="1">
      <alignment horizontal="center" vertical="center" wrapText="1"/>
    </xf>
    <xf numFmtId="0" fontId="2"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56" fillId="0" borderId="22" xfId="0" applyFont="1" applyBorder="1" applyAlignment="1">
      <alignment vertical="top" wrapText="1"/>
    </xf>
    <xf numFmtId="0" fontId="58" fillId="6" borderId="0" xfId="2" applyFont="1" applyAlignment="1">
      <alignment vertical="center" wrapText="1"/>
    </xf>
    <xf numFmtId="0" fontId="58" fillId="6" borderId="0" xfId="2" applyFont="1" applyAlignment="1">
      <alignment horizontal="center" vertical="center" wrapText="1"/>
    </xf>
    <xf numFmtId="0" fontId="4" fillId="8" borderId="0" xfId="4" applyFont="1" applyAlignment="1">
      <alignment horizontal="center" vertical="center" wrapText="1"/>
    </xf>
    <xf numFmtId="0" fontId="4" fillId="8" borderId="0" xfId="4" applyFont="1" applyAlignment="1">
      <alignment vertical="center" wrapText="1"/>
    </xf>
    <xf numFmtId="0" fontId="3" fillId="9" borderId="0" xfId="5" applyFont="1" applyAlignment="1">
      <alignment horizontal="center" vertical="center" wrapText="1"/>
    </xf>
    <xf numFmtId="0" fontId="3" fillId="9" borderId="0" xfId="5" applyFont="1" applyAlignment="1">
      <alignment horizontal="center" vertical="top"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8" fillId="2" borderId="0" xfId="0" applyFont="1" applyFill="1" applyAlignment="1">
      <alignment vertical="center" wrapText="1"/>
    </xf>
    <xf numFmtId="0" fontId="19" fillId="2" borderId="0" xfId="0" applyFont="1" applyFill="1" applyAlignment="1">
      <alignment vertical="center" wrapText="1"/>
    </xf>
    <xf numFmtId="0" fontId="60" fillId="0" borderId="22" xfId="0" applyFont="1" applyBorder="1" applyAlignment="1">
      <alignment vertical="top" wrapText="1"/>
    </xf>
    <xf numFmtId="0" fontId="61" fillId="0" borderId="22" xfId="0" applyFont="1" applyBorder="1" applyAlignment="1">
      <alignment vertical="top" wrapText="1"/>
    </xf>
    <xf numFmtId="0" fontId="2" fillId="2" borderId="1" xfId="0" applyFont="1" applyFill="1" applyBorder="1" applyAlignment="1">
      <alignment vertical="top" wrapText="1"/>
    </xf>
    <xf numFmtId="0" fontId="3" fillId="2" borderId="1" xfId="0" applyFont="1" applyFill="1" applyBorder="1" applyAlignment="1">
      <alignment vertical="center" wrapText="1"/>
    </xf>
    <xf numFmtId="0" fontId="2" fillId="2" borderId="4" xfId="0"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3" fillId="2" borderId="1" xfId="0" applyFont="1" applyFill="1" applyBorder="1" applyAlignment="1">
      <alignment horizontal="center" vertical="top"/>
    </xf>
    <xf numFmtId="0" fontId="62" fillId="2" borderId="1" xfId="0" applyFont="1" applyFill="1" applyBorder="1" applyAlignment="1">
      <alignment vertical="center"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vertical="center" wrapText="1"/>
    </xf>
    <xf numFmtId="0" fontId="3" fillId="10" borderId="1" xfId="0" applyFont="1" applyFill="1" applyBorder="1" applyAlignment="1">
      <alignment vertical="center" wrapText="1"/>
    </xf>
    <xf numFmtId="0" fontId="3" fillId="11" borderId="1" xfId="0" applyFont="1" applyFill="1" applyBorder="1" applyAlignment="1">
      <alignment horizontal="left" vertical="center" wrapText="1"/>
    </xf>
    <xf numFmtId="0" fontId="4" fillId="11" borderId="5" xfId="0" applyFont="1" applyFill="1" applyBorder="1" applyAlignment="1">
      <alignment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63" fillId="2" borderId="1" xfId="0" applyFont="1" applyFill="1" applyBorder="1" applyAlignment="1">
      <alignment horizontal="center" vertical="center" wrapText="1"/>
    </xf>
    <xf numFmtId="0" fontId="63" fillId="2" borderId="0" xfId="0" applyFont="1" applyFill="1" applyAlignment="1">
      <alignment horizontal="center" vertical="top" wrapText="1"/>
    </xf>
    <xf numFmtId="0" fontId="64" fillId="2" borderId="0" xfId="0" applyFont="1" applyFill="1" applyAlignment="1">
      <alignment horizontal="left" vertical="top"/>
    </xf>
    <xf numFmtId="0" fontId="4" fillId="12" borderId="1" xfId="0" applyFont="1" applyFill="1" applyBorder="1" applyAlignment="1">
      <alignment horizontal="center" vertical="top" wrapText="1"/>
    </xf>
    <xf numFmtId="0" fontId="3" fillId="12" borderId="1" xfId="0" applyFont="1" applyFill="1" applyBorder="1" applyAlignment="1">
      <alignment vertical="top"/>
    </xf>
    <xf numFmtId="0" fontId="3" fillId="12" borderId="1" xfId="0" applyFont="1" applyFill="1" applyBorder="1" applyAlignment="1">
      <alignment vertical="top" wrapText="1"/>
    </xf>
    <xf numFmtId="0" fontId="3" fillId="12" borderId="0" xfId="0" applyFont="1" applyFill="1" applyAlignment="1">
      <alignment horizontal="left" vertical="top"/>
    </xf>
    <xf numFmtId="0" fontId="4" fillId="5" borderId="1" xfId="0" applyFont="1" applyFill="1" applyBorder="1" applyAlignment="1">
      <alignment horizontal="center" vertical="top" wrapText="1"/>
    </xf>
    <xf numFmtId="0" fontId="2" fillId="12" borderId="0" xfId="0" applyFont="1" applyFill="1" applyAlignment="1">
      <alignment vertical="top" wrapText="1"/>
    </xf>
    <xf numFmtId="0" fontId="2" fillId="12" borderId="0" xfId="0" applyFont="1" applyFill="1" applyAlignment="1">
      <alignment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3" fillId="12" borderId="4" xfId="0" applyFont="1" applyFill="1" applyBorder="1" applyAlignment="1">
      <alignment horizontal="center" vertical="top" wrapText="1"/>
    </xf>
    <xf numFmtId="0" fontId="32" fillId="6" borderId="0" xfId="2" applyAlignment="1">
      <alignment horizontal="center" vertical="top"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164" fontId="21" fillId="10" borderId="1" xfId="0" applyNumberFormat="1" applyFont="1" applyFill="1" applyBorder="1" applyAlignment="1">
      <alignment horizontal="center" vertical="center" wrapText="1"/>
    </xf>
    <xf numFmtId="0" fontId="21" fillId="10" borderId="1" xfId="0"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164" fontId="22" fillId="2" borderId="1" xfId="0" applyNumberFormat="1" applyFont="1" applyFill="1" applyBorder="1" applyAlignment="1">
      <alignment vertical="center"/>
    </xf>
    <xf numFmtId="0" fontId="42" fillId="0" borderId="0" xfId="3" applyFont="1" applyFill="1" applyAlignment="1">
      <alignment horizontal="right" vertical="center" wrapText="1"/>
    </xf>
    <xf numFmtId="0" fontId="42" fillId="7" borderId="0" xfId="3" applyFont="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71" fillId="0" borderId="22" xfId="0" applyFont="1" applyBorder="1" applyAlignment="1">
      <alignment vertical="top" wrapText="1"/>
    </xf>
    <xf numFmtId="0" fontId="10" fillId="2" borderId="1" xfId="0" applyFont="1" applyFill="1" applyBorder="1" applyAlignment="1">
      <alignment vertical="top" wrapText="1"/>
    </xf>
    <xf numFmtId="0" fontId="3" fillId="2" borderId="1" xfId="0" applyFont="1" applyFill="1" applyBorder="1" applyAlignment="1">
      <alignment horizontal="left" vertical="top"/>
    </xf>
    <xf numFmtId="0" fontId="3" fillId="2" borderId="6" xfId="0" applyFont="1" applyFill="1" applyBorder="1" applyAlignment="1">
      <alignment vertical="top"/>
    </xf>
    <xf numFmtId="0" fontId="3" fillId="2" borderId="24" xfId="0" applyFont="1" applyFill="1" applyBorder="1" applyAlignment="1">
      <alignment vertical="top"/>
    </xf>
    <xf numFmtId="0" fontId="45" fillId="6" borderId="0" xfId="2" applyFont="1" applyAlignment="1">
      <alignment horizontal="center" vertical="center" wrapText="1"/>
    </xf>
    <xf numFmtId="0" fontId="35" fillId="2" borderId="0" xfId="0" applyFont="1" applyFill="1" applyAlignment="1">
      <alignment horizontal="left" vertical="center" wrapText="1"/>
    </xf>
    <xf numFmtId="0" fontId="36" fillId="2" borderId="0" xfId="0" applyFont="1" applyFill="1" applyAlignment="1">
      <alignment horizontal="left" vertical="center" wrapText="1"/>
    </xf>
    <xf numFmtId="0" fontId="43" fillId="7" borderId="0" xfId="3" applyFont="1" applyAlignment="1">
      <alignment horizontal="center" vertical="center" wrapText="1"/>
    </xf>
    <xf numFmtId="0" fontId="2" fillId="2" borderId="1"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7" fillId="0" borderId="0" xfId="0" applyFont="1" applyAlignment="1">
      <alignment horizontal="left" vertical="center" wrapText="1"/>
    </xf>
    <xf numFmtId="0" fontId="9" fillId="2" borderId="0" xfId="0" applyFont="1" applyFill="1" applyAlignment="1">
      <alignment horizontal="center" vertical="center"/>
    </xf>
    <xf numFmtId="0" fontId="9" fillId="2" borderId="1" xfId="0" applyFont="1" applyFill="1" applyBorder="1" applyAlignment="1">
      <alignment horizontal="center" vertical="top"/>
    </xf>
    <xf numFmtId="0" fontId="69" fillId="0" borderId="0" xfId="0" applyFont="1" applyAlignment="1">
      <alignment horizontal="left" vertical="center" wrapText="1"/>
    </xf>
    <xf numFmtId="0" fontId="9" fillId="10" borderId="17"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44" fillId="7" borderId="0" xfId="3" applyFont="1" applyAlignment="1">
      <alignment horizontal="center" vertical="center" wrapText="1"/>
    </xf>
    <xf numFmtId="0" fontId="27" fillId="3" borderId="19"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40" fillId="2" borderId="0" xfId="0" applyFont="1" applyFill="1" applyAlignment="1">
      <alignment horizontal="left" vertical="center" wrapText="1"/>
    </xf>
    <xf numFmtId="0" fontId="25" fillId="2" borderId="0" xfId="0" applyFont="1" applyFill="1" applyAlignment="1">
      <alignment horizontal="center" vertical="center" wrapText="1"/>
    </xf>
    <xf numFmtId="0" fontId="21" fillId="3" borderId="18"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46" fillId="6" borderId="0" xfId="2" applyFont="1" applyAlignment="1">
      <alignment horizontal="center" vertical="center" wrapText="1"/>
    </xf>
    <xf numFmtId="0" fontId="4" fillId="2" borderId="1" xfId="0" applyFont="1" applyFill="1" applyBorder="1" applyAlignment="1">
      <alignment horizontal="center" vertical="top" wrapText="1"/>
    </xf>
    <xf numFmtId="0" fontId="14" fillId="2" borderId="0" xfId="0" applyFont="1" applyFill="1" applyAlignment="1">
      <alignment horizontal="center" vertical="top" wrapText="1"/>
    </xf>
    <xf numFmtId="0" fontId="47" fillId="7" borderId="0" xfId="3" applyFont="1" applyAlignment="1">
      <alignment horizontal="center" vertical="center" wrapText="1"/>
    </xf>
    <xf numFmtId="0" fontId="41" fillId="0" borderId="0" xfId="0" applyFont="1" applyAlignment="1">
      <alignment horizontal="center" vertical="center" wrapText="1"/>
    </xf>
    <xf numFmtId="0" fontId="27" fillId="3" borderId="9"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12" borderId="27" xfId="0" applyFont="1" applyFill="1" applyBorder="1" applyAlignment="1">
      <alignment horizontal="left" vertical="center"/>
    </xf>
    <xf numFmtId="0" fontId="9" fillId="12" borderId="0" xfId="0" applyFont="1" applyFill="1" applyBorder="1" applyAlignment="1">
      <alignment horizontal="left" vertical="center"/>
    </xf>
    <xf numFmtId="0" fontId="2" fillId="0" borderId="1" xfId="0" applyFont="1" applyFill="1" applyBorder="1" applyAlignment="1">
      <alignment horizontal="center" vertical="top"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9" fillId="12" borderId="28" xfId="0" applyFont="1" applyFill="1" applyBorder="1" applyAlignment="1">
      <alignment horizontal="left" vertical="center" wrapText="1"/>
    </xf>
    <xf numFmtId="0" fontId="9" fillId="12" borderId="25" xfId="0" applyFont="1" applyFill="1" applyBorder="1" applyAlignment="1">
      <alignment horizontal="left" vertical="center" wrapText="1"/>
    </xf>
    <xf numFmtId="0" fontId="9" fillId="12" borderId="26"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9" fillId="12" borderId="28" xfId="0" applyFont="1" applyFill="1" applyBorder="1" applyAlignment="1">
      <alignment horizontal="left" vertical="top"/>
    </xf>
    <xf numFmtId="0" fontId="9" fillId="12" borderId="25" xfId="0" applyFont="1" applyFill="1" applyBorder="1" applyAlignment="1">
      <alignment horizontal="left" vertical="top"/>
    </xf>
    <xf numFmtId="0" fontId="4" fillId="11" borderId="6"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24" xfId="0" applyFont="1" applyFill="1" applyBorder="1" applyAlignment="1">
      <alignment horizontal="center" vertical="top" wrapText="1"/>
    </xf>
    <xf numFmtId="0" fontId="2" fillId="2" borderId="5" xfId="0" applyFont="1" applyFill="1" applyBorder="1" applyAlignment="1">
      <alignment horizontal="center" vertical="top" wrapText="1"/>
    </xf>
    <xf numFmtId="0" fontId="9" fillId="12" borderId="6" xfId="0" applyFont="1" applyFill="1" applyBorder="1" applyAlignment="1">
      <alignment horizontal="left" vertical="center" wrapText="1"/>
    </xf>
    <xf numFmtId="0" fontId="9" fillId="12" borderId="24"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65" fillId="2" borderId="0" xfId="0" applyFont="1" applyFill="1" applyAlignment="1">
      <alignment horizontal="center" vertical="center"/>
    </xf>
    <xf numFmtId="0" fontId="64" fillId="2" borderId="1" xfId="0" applyFont="1" applyFill="1" applyBorder="1" applyAlignment="1">
      <alignment horizontal="left" vertical="center"/>
    </xf>
    <xf numFmtId="0" fontId="4" fillId="10" borderId="6"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6">
    <cellStyle name="20% - Accent2" xfId="4" builtinId="34"/>
    <cellStyle name="40% - Accent5" xfId="5" builtinId="47"/>
    <cellStyle name="Good" xfId="2" builtinId="26"/>
    <cellStyle name="Hyperlink" xfId="1" builtinId="8"/>
    <cellStyle name="Neutral" xfId="3" builtinId="28"/>
    <cellStyle name="Normal" xfId="0" builtinId="0"/>
  </cellStyles>
  <dxfs count="0"/>
  <tableStyles count="0" defaultTableStyle="TableStyleMedium2" defaultPivotStyle="PivotStyleLight16"/>
  <colors>
    <mruColors>
      <color rgb="FF33CC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64"/>
  <sheetViews>
    <sheetView zoomScale="130" zoomScaleNormal="130" zoomScaleSheetLayoutView="100" workbookViewId="0">
      <pane xSplit="1" ySplit="1" topLeftCell="B2" activePane="bottomRight" state="frozen"/>
      <selection pane="topRight" activeCell="B1" sqref="B1"/>
      <selection pane="bottomLeft" activeCell="A2" sqref="A2"/>
      <selection pane="bottomRight" activeCell="A7" sqref="A7"/>
    </sheetView>
  </sheetViews>
  <sheetFormatPr defaultColWidth="9.140625" defaultRowHeight="15" x14ac:dyDescent="0.25"/>
  <cols>
    <col min="1" max="1" width="7.28515625" style="109" customWidth="1"/>
    <col min="2" max="2" width="123.7109375" style="110" customWidth="1"/>
    <col min="3" max="3" width="17.140625" style="3" customWidth="1"/>
    <col min="4" max="43" width="9.140625" style="3"/>
    <col min="44" max="16384" width="9.140625" style="1"/>
  </cols>
  <sheetData>
    <row r="1" spans="1:43" s="108" customFormat="1" ht="37.5" customHeight="1" x14ac:dyDescent="0.25">
      <c r="A1" s="119" t="s">
        <v>26</v>
      </c>
      <c r="B1" s="118" t="s">
        <v>90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row>
    <row r="2" spans="1:43" s="108" customFormat="1" ht="21" customHeight="1" x14ac:dyDescent="0.25">
      <c r="A2" s="122"/>
      <c r="B2" s="123" t="s">
        <v>172</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row>
    <row r="3" spans="1:43" s="108" customFormat="1" ht="35.25" customHeight="1" x14ac:dyDescent="0.25">
      <c r="A3" s="120"/>
      <c r="B3" s="121" t="s">
        <v>174</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row>
    <row r="4" spans="1:43" ht="31.5" customHeight="1" x14ac:dyDescent="0.25">
      <c r="A4" s="112">
        <v>1</v>
      </c>
      <c r="B4" s="111" t="s">
        <v>98</v>
      </c>
    </row>
    <row r="5" spans="1:43" ht="18.75" customHeight="1" x14ac:dyDescent="0.25">
      <c r="A5" s="112">
        <v>2</v>
      </c>
      <c r="B5" s="111" t="s">
        <v>91</v>
      </c>
    </row>
    <row r="6" spans="1:43" ht="19.5" customHeight="1" x14ac:dyDescent="0.25">
      <c r="A6" s="112">
        <v>3</v>
      </c>
      <c r="B6" s="111" t="s">
        <v>97</v>
      </c>
    </row>
    <row r="7" spans="1:43" ht="79.5" customHeight="1" x14ac:dyDescent="0.25">
      <c r="A7" s="112">
        <v>4</v>
      </c>
      <c r="B7" s="111" t="s">
        <v>96</v>
      </c>
    </row>
    <row r="8" spans="1:43" ht="45" x14ac:dyDescent="0.25">
      <c r="A8" s="112">
        <v>5</v>
      </c>
      <c r="B8" s="111" t="s">
        <v>95</v>
      </c>
    </row>
    <row r="9" spans="1:43" ht="49.5" customHeight="1" x14ac:dyDescent="0.25">
      <c r="A9" s="112">
        <v>6</v>
      </c>
      <c r="B9" s="111" t="s">
        <v>213</v>
      </c>
    </row>
    <row r="10" spans="1:43" ht="91.5" customHeight="1" x14ac:dyDescent="0.25">
      <c r="A10" s="112">
        <v>7</v>
      </c>
      <c r="B10" s="111" t="s">
        <v>192</v>
      </c>
    </row>
    <row r="11" spans="1:43" ht="63.75" customHeight="1" x14ac:dyDescent="0.25">
      <c r="A11" s="112">
        <v>8</v>
      </c>
      <c r="B11" s="111" t="s">
        <v>94</v>
      </c>
    </row>
    <row r="12" spans="1:43" ht="355.5" customHeight="1" x14ac:dyDescent="0.25">
      <c r="A12" s="112">
        <v>9</v>
      </c>
      <c r="B12" s="111" t="s">
        <v>209</v>
      </c>
    </row>
    <row r="13" spans="1:43" ht="81.75" customHeight="1" x14ac:dyDescent="0.25">
      <c r="A13" s="112">
        <v>10</v>
      </c>
      <c r="B13" s="111" t="s">
        <v>99</v>
      </c>
    </row>
    <row r="14" spans="1:43" ht="52.5" customHeight="1" x14ac:dyDescent="0.25">
      <c r="A14" s="112">
        <v>11</v>
      </c>
      <c r="B14" s="111" t="s">
        <v>100</v>
      </c>
    </row>
    <row r="15" spans="1:43" ht="24" customHeight="1" x14ac:dyDescent="0.25">
      <c r="A15" s="112">
        <v>12</v>
      </c>
      <c r="B15" s="111" t="s">
        <v>101</v>
      </c>
    </row>
    <row r="16" spans="1:43" ht="20.25" customHeight="1" x14ac:dyDescent="0.25">
      <c r="A16" s="112">
        <v>13</v>
      </c>
      <c r="B16" s="111" t="s">
        <v>102</v>
      </c>
    </row>
    <row r="17" spans="1:2" ht="93" customHeight="1" x14ac:dyDescent="0.25">
      <c r="A17" s="112">
        <v>14</v>
      </c>
      <c r="B17" s="111" t="s">
        <v>103</v>
      </c>
    </row>
    <row r="18" spans="1:2" ht="75" x14ac:dyDescent="0.25">
      <c r="A18" s="112">
        <v>15</v>
      </c>
      <c r="B18" s="111" t="s">
        <v>104</v>
      </c>
    </row>
    <row r="19" spans="1:2" ht="48" customHeight="1" x14ac:dyDescent="0.25">
      <c r="A19" s="112">
        <v>16</v>
      </c>
      <c r="B19" s="111" t="s">
        <v>214</v>
      </c>
    </row>
    <row r="20" spans="1:2" ht="19.5" customHeight="1" x14ac:dyDescent="0.25">
      <c r="A20" s="112">
        <v>17</v>
      </c>
      <c r="B20" s="111" t="s">
        <v>193</v>
      </c>
    </row>
    <row r="21" spans="1:2" ht="367.5" customHeight="1" x14ac:dyDescent="0.25">
      <c r="A21" s="112">
        <v>18</v>
      </c>
      <c r="B21" s="111" t="s">
        <v>212</v>
      </c>
    </row>
    <row r="22" spans="1:2" ht="66.75" customHeight="1" x14ac:dyDescent="0.25">
      <c r="A22" s="112">
        <v>19</v>
      </c>
      <c r="B22" s="111" t="s">
        <v>92</v>
      </c>
    </row>
    <row r="23" spans="1:2" ht="52.5" customHeight="1" x14ac:dyDescent="0.25">
      <c r="A23" s="112">
        <v>20</v>
      </c>
      <c r="B23" s="111" t="s">
        <v>93</v>
      </c>
    </row>
    <row r="24" spans="1:2" ht="136.5" customHeight="1" x14ac:dyDescent="0.25">
      <c r="A24" s="112">
        <v>21</v>
      </c>
      <c r="B24" s="111" t="s">
        <v>211</v>
      </c>
    </row>
    <row r="25" spans="1:2" ht="23.25" customHeight="1" x14ac:dyDescent="0.25">
      <c r="A25" s="112">
        <v>22</v>
      </c>
      <c r="B25" s="117" t="s">
        <v>106</v>
      </c>
    </row>
    <row r="26" spans="1:2" ht="91.5" customHeight="1" x14ac:dyDescent="0.25">
      <c r="A26" s="112">
        <v>23</v>
      </c>
      <c r="B26" s="111" t="s">
        <v>107</v>
      </c>
    </row>
    <row r="27" spans="1:2" ht="78" customHeight="1" x14ac:dyDescent="0.25">
      <c r="A27" s="112">
        <v>24</v>
      </c>
      <c r="B27" s="111" t="s">
        <v>108</v>
      </c>
    </row>
    <row r="28" spans="1:2" ht="37.5" customHeight="1" x14ac:dyDescent="0.25">
      <c r="A28" s="112">
        <v>25</v>
      </c>
      <c r="B28" s="111" t="s">
        <v>215</v>
      </c>
    </row>
    <row r="29" spans="1:2" ht="21.75" customHeight="1" x14ac:dyDescent="0.25">
      <c r="A29" s="112">
        <v>26</v>
      </c>
      <c r="B29" s="111" t="s">
        <v>109</v>
      </c>
    </row>
    <row r="30" spans="1:2" x14ac:dyDescent="0.25">
      <c r="A30" s="112">
        <v>27</v>
      </c>
      <c r="B30" s="117" t="s">
        <v>110</v>
      </c>
    </row>
    <row r="31" spans="1:2" ht="30" x14ac:dyDescent="0.25">
      <c r="A31" s="112">
        <v>28</v>
      </c>
      <c r="B31" s="111" t="s">
        <v>111</v>
      </c>
    </row>
    <row r="32" spans="1:2" ht="45" x14ac:dyDescent="0.25">
      <c r="A32" s="112">
        <v>29</v>
      </c>
      <c r="B32" s="111" t="s">
        <v>112</v>
      </c>
    </row>
    <row r="33" spans="1:43" s="108" customFormat="1" ht="18" customHeight="1" x14ac:dyDescent="0.25">
      <c r="A33" s="120"/>
      <c r="B33" s="121" t="s">
        <v>173</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row>
    <row r="34" spans="1:43" x14ac:dyDescent="0.25">
      <c r="A34" s="112">
        <v>30</v>
      </c>
      <c r="B34" s="111" t="s">
        <v>114</v>
      </c>
    </row>
    <row r="35" spans="1:43" ht="48" customHeight="1" x14ac:dyDescent="0.25">
      <c r="A35" s="112">
        <v>31</v>
      </c>
      <c r="B35" s="111" t="s">
        <v>187</v>
      </c>
    </row>
    <row r="36" spans="1:43" ht="35.25" customHeight="1" x14ac:dyDescent="0.25">
      <c r="A36" s="112">
        <v>32</v>
      </c>
      <c r="B36" s="111" t="s">
        <v>113</v>
      </c>
    </row>
    <row r="37" spans="1:43" ht="107.25" customHeight="1" x14ac:dyDescent="0.25">
      <c r="A37" s="112">
        <v>33</v>
      </c>
      <c r="B37" s="111" t="s">
        <v>124</v>
      </c>
    </row>
    <row r="38" spans="1:43" ht="78" customHeight="1" x14ac:dyDescent="0.25">
      <c r="A38" s="112">
        <v>34</v>
      </c>
      <c r="B38" s="111" t="s">
        <v>123</v>
      </c>
    </row>
    <row r="39" spans="1:43" ht="91.5" customHeight="1" x14ac:dyDescent="0.25">
      <c r="A39" s="181">
        <v>35</v>
      </c>
      <c r="B39" s="111" t="s">
        <v>201</v>
      </c>
    </row>
    <row r="40" spans="1:43" s="108" customFormat="1" ht="41.25" customHeight="1" x14ac:dyDescent="0.25">
      <c r="A40" s="122"/>
      <c r="B40" s="123" t="s">
        <v>176</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row>
    <row r="41" spans="1:43" ht="30" x14ac:dyDescent="0.25">
      <c r="A41" s="120"/>
      <c r="B41" s="121" t="s">
        <v>177</v>
      </c>
    </row>
    <row r="42" spans="1:43" ht="75" x14ac:dyDescent="0.25">
      <c r="A42" s="112">
        <v>36</v>
      </c>
      <c r="B42" s="111" t="s">
        <v>115</v>
      </c>
    </row>
    <row r="43" spans="1:43" s="108" customFormat="1" ht="18" customHeight="1" x14ac:dyDescent="0.25">
      <c r="A43" s="120"/>
      <c r="B43" s="121" t="s">
        <v>178</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row>
    <row r="44" spans="1:43" ht="75" x14ac:dyDescent="0.25">
      <c r="A44" s="112">
        <v>37</v>
      </c>
      <c r="B44" s="111" t="s">
        <v>116</v>
      </c>
    </row>
    <row r="45" spans="1:43" x14ac:dyDescent="0.25">
      <c r="A45" s="112">
        <v>38</v>
      </c>
      <c r="B45" s="132" t="s">
        <v>125</v>
      </c>
    </row>
    <row r="46" spans="1:43" x14ac:dyDescent="0.25">
      <c r="A46" s="112">
        <v>39</v>
      </c>
      <c r="B46" s="133" t="s">
        <v>126</v>
      </c>
    </row>
    <row r="47" spans="1:43" ht="33" customHeight="1" x14ac:dyDescent="0.25">
      <c r="A47" s="112">
        <v>40</v>
      </c>
      <c r="B47" s="111" t="s">
        <v>113</v>
      </c>
    </row>
    <row r="48" spans="1:43" x14ac:dyDescent="0.25">
      <c r="A48" s="112">
        <v>41</v>
      </c>
      <c r="B48" s="182" t="s">
        <v>207</v>
      </c>
    </row>
    <row r="49" spans="1:43" s="108" customFormat="1" ht="39" customHeight="1" x14ac:dyDescent="0.25">
      <c r="A49" s="122"/>
      <c r="B49" s="123" t="s">
        <v>179</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row>
    <row r="50" spans="1:43" ht="80.25" customHeight="1" x14ac:dyDescent="0.25">
      <c r="A50" s="112">
        <v>42</v>
      </c>
      <c r="B50" s="111" t="s">
        <v>120</v>
      </c>
    </row>
    <row r="51" spans="1:43" ht="39" customHeight="1" x14ac:dyDescent="0.25">
      <c r="A51" s="112">
        <v>43</v>
      </c>
      <c r="B51" s="111" t="s">
        <v>117</v>
      </c>
    </row>
    <row r="52" spans="1:43" ht="54" customHeight="1" x14ac:dyDescent="0.25">
      <c r="A52" s="112">
        <v>44</v>
      </c>
      <c r="B52" s="111" t="s">
        <v>119</v>
      </c>
    </row>
    <row r="53" spans="1:43" ht="75" x14ac:dyDescent="0.25">
      <c r="A53" s="112">
        <v>45</v>
      </c>
      <c r="B53" s="111" t="s">
        <v>118</v>
      </c>
    </row>
    <row r="54" spans="1:43" ht="93" customHeight="1" x14ac:dyDescent="0.25">
      <c r="A54" s="112">
        <v>46</v>
      </c>
      <c r="B54" s="111" t="s">
        <v>121</v>
      </c>
    </row>
    <row r="55" spans="1:43" ht="35.25" customHeight="1" x14ac:dyDescent="0.25">
      <c r="A55" s="112">
        <v>47</v>
      </c>
      <c r="B55" s="111" t="s">
        <v>122</v>
      </c>
    </row>
    <row r="56" spans="1:43" ht="18.75" customHeight="1" x14ac:dyDescent="0.25">
      <c r="A56" s="112">
        <v>48</v>
      </c>
      <c r="B56" s="111" t="s">
        <v>199</v>
      </c>
    </row>
    <row r="57" spans="1:43" s="108" customFormat="1" ht="20.25" customHeight="1" x14ac:dyDescent="0.25">
      <c r="A57" s="122"/>
      <c r="B57" s="123" t="s">
        <v>171</v>
      </c>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row>
    <row r="58" spans="1:43" ht="170.25" customHeight="1" x14ac:dyDescent="0.25">
      <c r="A58" s="112">
        <v>49</v>
      </c>
      <c r="B58" s="111" t="s">
        <v>180</v>
      </c>
    </row>
    <row r="59" spans="1:43" ht="122.25" customHeight="1" x14ac:dyDescent="0.25">
      <c r="A59" s="112">
        <v>50</v>
      </c>
      <c r="B59" s="111" t="s">
        <v>200</v>
      </c>
    </row>
    <row r="60" spans="1:43" ht="155.25" customHeight="1" x14ac:dyDescent="0.25">
      <c r="A60" s="112">
        <v>51</v>
      </c>
      <c r="B60" s="111" t="s">
        <v>181</v>
      </c>
    </row>
    <row r="61" spans="1:43" ht="48.75" customHeight="1" x14ac:dyDescent="0.25">
      <c r="A61" s="112">
        <v>52</v>
      </c>
      <c r="B61" s="111" t="s">
        <v>182</v>
      </c>
    </row>
    <row r="62" spans="1:43" ht="141" customHeight="1" x14ac:dyDescent="0.25">
      <c r="A62" s="112">
        <v>53</v>
      </c>
      <c r="B62" s="111" t="s">
        <v>210</v>
      </c>
    </row>
    <row r="63" spans="1:43" ht="60" x14ac:dyDescent="0.25">
      <c r="A63" s="112">
        <v>54</v>
      </c>
      <c r="B63" s="111" t="s">
        <v>183</v>
      </c>
    </row>
    <row r="64" spans="1:43" s="3" customFormat="1" x14ac:dyDescent="0.25">
      <c r="A64" s="169"/>
      <c r="B64" s="18"/>
    </row>
    <row r="65" spans="1:2" s="3" customFormat="1" x14ac:dyDescent="0.25">
      <c r="A65" s="169"/>
      <c r="B65" s="18"/>
    </row>
    <row r="66" spans="1:2" s="3" customFormat="1" x14ac:dyDescent="0.25">
      <c r="A66" s="169"/>
      <c r="B66" s="18"/>
    </row>
    <row r="67" spans="1:2" s="3" customFormat="1" x14ac:dyDescent="0.25">
      <c r="A67" s="169"/>
      <c r="B67" s="18"/>
    </row>
    <row r="68" spans="1:2" s="3" customFormat="1" x14ac:dyDescent="0.25">
      <c r="A68" s="169"/>
      <c r="B68" s="18"/>
    </row>
    <row r="69" spans="1:2" s="3" customFormat="1" x14ac:dyDescent="0.25">
      <c r="A69" s="169"/>
      <c r="B69" s="18"/>
    </row>
    <row r="70" spans="1:2" s="3" customFormat="1" x14ac:dyDescent="0.25">
      <c r="A70" s="169"/>
      <c r="B70" s="18"/>
    </row>
    <row r="71" spans="1:2" s="3" customFormat="1" x14ac:dyDescent="0.25">
      <c r="A71" s="169"/>
      <c r="B71" s="18"/>
    </row>
    <row r="72" spans="1:2" s="3" customFormat="1" x14ac:dyDescent="0.25">
      <c r="A72" s="169"/>
      <c r="B72" s="18"/>
    </row>
    <row r="73" spans="1:2" s="3" customFormat="1" x14ac:dyDescent="0.25">
      <c r="A73" s="169"/>
      <c r="B73" s="18"/>
    </row>
    <row r="74" spans="1:2" s="3" customFormat="1" x14ac:dyDescent="0.25">
      <c r="A74" s="169"/>
      <c r="B74" s="18"/>
    </row>
    <row r="75" spans="1:2" s="3" customFormat="1" x14ac:dyDescent="0.25">
      <c r="A75" s="169"/>
      <c r="B75" s="18"/>
    </row>
    <row r="76" spans="1:2" s="3" customFormat="1" x14ac:dyDescent="0.25">
      <c r="A76" s="169"/>
      <c r="B76" s="18"/>
    </row>
    <row r="77" spans="1:2" s="3" customFormat="1" x14ac:dyDescent="0.25">
      <c r="A77" s="169"/>
      <c r="B77" s="18"/>
    </row>
    <row r="78" spans="1:2" s="3" customFormat="1" x14ac:dyDescent="0.25">
      <c r="A78" s="169"/>
      <c r="B78" s="18"/>
    </row>
    <row r="79" spans="1:2" s="3" customFormat="1" x14ac:dyDescent="0.25">
      <c r="A79" s="169"/>
      <c r="B79" s="18"/>
    </row>
    <row r="80" spans="1:2" s="3" customFormat="1" x14ac:dyDescent="0.25">
      <c r="A80" s="169"/>
      <c r="B80" s="18"/>
    </row>
    <row r="81" spans="1:2" s="3" customFormat="1" x14ac:dyDescent="0.25">
      <c r="A81" s="169"/>
      <c r="B81" s="18"/>
    </row>
    <row r="82" spans="1:2" s="3" customFormat="1" x14ac:dyDescent="0.25">
      <c r="A82" s="169"/>
      <c r="B82" s="18"/>
    </row>
    <row r="83" spans="1:2" s="3" customFormat="1" x14ac:dyDescent="0.25">
      <c r="A83" s="169"/>
      <c r="B83" s="18"/>
    </row>
    <row r="84" spans="1:2" s="3" customFormat="1" x14ac:dyDescent="0.25">
      <c r="A84" s="169"/>
      <c r="B84" s="18"/>
    </row>
    <row r="85" spans="1:2" s="3" customFormat="1" x14ac:dyDescent="0.25">
      <c r="A85" s="169"/>
      <c r="B85" s="18"/>
    </row>
    <row r="86" spans="1:2" s="3" customFormat="1" x14ac:dyDescent="0.25">
      <c r="A86" s="169"/>
      <c r="B86" s="18"/>
    </row>
    <row r="87" spans="1:2" s="3" customFormat="1" x14ac:dyDescent="0.25">
      <c r="A87" s="169"/>
      <c r="B87" s="18"/>
    </row>
    <row r="88" spans="1:2" s="3" customFormat="1" x14ac:dyDescent="0.25">
      <c r="A88" s="169"/>
      <c r="B88" s="18"/>
    </row>
    <row r="89" spans="1:2" s="3" customFormat="1" x14ac:dyDescent="0.25">
      <c r="A89" s="169"/>
      <c r="B89" s="18"/>
    </row>
    <row r="90" spans="1:2" s="3" customFormat="1" x14ac:dyDescent="0.25">
      <c r="A90" s="169"/>
      <c r="B90" s="18"/>
    </row>
    <row r="91" spans="1:2" s="3" customFormat="1" x14ac:dyDescent="0.25">
      <c r="A91" s="169"/>
      <c r="B91" s="18"/>
    </row>
    <row r="92" spans="1:2" s="3" customFormat="1" x14ac:dyDescent="0.25">
      <c r="A92" s="169"/>
      <c r="B92" s="18"/>
    </row>
    <row r="93" spans="1:2" s="3" customFormat="1" x14ac:dyDescent="0.25">
      <c r="A93" s="169"/>
      <c r="B93" s="18"/>
    </row>
    <row r="94" spans="1:2" s="3" customFormat="1" x14ac:dyDescent="0.25">
      <c r="A94" s="169"/>
      <c r="B94" s="18"/>
    </row>
    <row r="95" spans="1:2" s="3" customFormat="1" x14ac:dyDescent="0.25">
      <c r="A95" s="169"/>
      <c r="B95" s="18"/>
    </row>
    <row r="96" spans="1:2" s="3" customFormat="1" x14ac:dyDescent="0.25">
      <c r="A96" s="169"/>
      <c r="B96" s="18"/>
    </row>
    <row r="97" spans="1:2" s="3" customFormat="1" x14ac:dyDescent="0.25">
      <c r="A97" s="169"/>
      <c r="B97" s="18"/>
    </row>
    <row r="98" spans="1:2" s="3" customFormat="1" x14ac:dyDescent="0.25">
      <c r="A98" s="169"/>
      <c r="B98" s="18"/>
    </row>
    <row r="99" spans="1:2" s="3" customFormat="1" x14ac:dyDescent="0.25">
      <c r="A99" s="169"/>
      <c r="B99" s="18"/>
    </row>
    <row r="100" spans="1:2" s="3" customFormat="1" x14ac:dyDescent="0.25">
      <c r="A100" s="169"/>
      <c r="B100" s="18"/>
    </row>
    <row r="101" spans="1:2" s="3" customFormat="1" x14ac:dyDescent="0.25">
      <c r="A101" s="169"/>
      <c r="B101" s="18"/>
    </row>
    <row r="102" spans="1:2" s="3" customFormat="1" x14ac:dyDescent="0.25">
      <c r="A102" s="169"/>
      <c r="B102" s="18"/>
    </row>
    <row r="103" spans="1:2" s="3" customFormat="1" x14ac:dyDescent="0.25">
      <c r="A103" s="169"/>
      <c r="B103" s="18"/>
    </row>
    <row r="104" spans="1:2" s="3" customFormat="1" x14ac:dyDescent="0.25">
      <c r="A104" s="169"/>
      <c r="B104" s="18"/>
    </row>
    <row r="105" spans="1:2" s="3" customFormat="1" x14ac:dyDescent="0.25">
      <c r="A105" s="169"/>
      <c r="B105" s="18"/>
    </row>
    <row r="106" spans="1:2" s="3" customFormat="1" x14ac:dyDescent="0.25">
      <c r="A106" s="169"/>
      <c r="B106" s="18"/>
    </row>
    <row r="107" spans="1:2" s="3" customFormat="1" x14ac:dyDescent="0.25">
      <c r="A107" s="169"/>
      <c r="B107" s="18"/>
    </row>
    <row r="108" spans="1:2" s="3" customFormat="1" x14ac:dyDescent="0.25">
      <c r="A108" s="169"/>
      <c r="B108" s="18"/>
    </row>
    <row r="109" spans="1:2" s="3" customFormat="1" x14ac:dyDescent="0.25">
      <c r="A109" s="169"/>
      <c r="B109" s="18"/>
    </row>
    <row r="110" spans="1:2" s="3" customFormat="1" x14ac:dyDescent="0.25">
      <c r="A110" s="169"/>
      <c r="B110" s="18"/>
    </row>
    <row r="111" spans="1:2" s="3" customFormat="1" x14ac:dyDescent="0.25">
      <c r="A111" s="169"/>
      <c r="B111" s="18"/>
    </row>
    <row r="112" spans="1:2" s="3" customFormat="1" x14ac:dyDescent="0.25">
      <c r="A112" s="169"/>
      <c r="B112" s="18"/>
    </row>
    <row r="113" spans="1:2" s="3" customFormat="1" x14ac:dyDescent="0.25">
      <c r="A113" s="169"/>
      <c r="B113" s="18"/>
    </row>
    <row r="114" spans="1:2" s="3" customFormat="1" x14ac:dyDescent="0.25">
      <c r="A114" s="169"/>
      <c r="B114" s="18"/>
    </row>
    <row r="115" spans="1:2" s="3" customFormat="1" x14ac:dyDescent="0.25">
      <c r="A115" s="169"/>
      <c r="B115" s="18"/>
    </row>
    <row r="116" spans="1:2" s="3" customFormat="1" x14ac:dyDescent="0.25">
      <c r="A116" s="169"/>
      <c r="B116" s="18"/>
    </row>
    <row r="117" spans="1:2" s="3" customFormat="1" x14ac:dyDescent="0.25">
      <c r="A117" s="169"/>
      <c r="B117" s="18"/>
    </row>
    <row r="118" spans="1:2" s="3" customFormat="1" x14ac:dyDescent="0.25">
      <c r="A118" s="169"/>
      <c r="B118" s="18"/>
    </row>
    <row r="119" spans="1:2" s="3" customFormat="1" x14ac:dyDescent="0.25">
      <c r="A119" s="169"/>
      <c r="B119" s="18"/>
    </row>
    <row r="120" spans="1:2" s="3" customFormat="1" x14ac:dyDescent="0.25">
      <c r="A120" s="169"/>
      <c r="B120" s="18"/>
    </row>
    <row r="121" spans="1:2" s="3" customFormat="1" x14ac:dyDescent="0.25">
      <c r="A121" s="169"/>
      <c r="B121" s="18"/>
    </row>
    <row r="122" spans="1:2" s="3" customFormat="1" x14ac:dyDescent="0.25">
      <c r="A122" s="169"/>
      <c r="B122" s="18"/>
    </row>
    <row r="123" spans="1:2" s="3" customFormat="1" x14ac:dyDescent="0.25">
      <c r="A123" s="169"/>
      <c r="B123" s="18"/>
    </row>
    <row r="124" spans="1:2" s="3" customFormat="1" x14ac:dyDescent="0.25">
      <c r="A124" s="169"/>
      <c r="B124" s="18"/>
    </row>
    <row r="125" spans="1:2" s="3" customFormat="1" x14ac:dyDescent="0.25">
      <c r="A125" s="169"/>
      <c r="B125" s="18"/>
    </row>
    <row r="126" spans="1:2" s="3" customFormat="1" x14ac:dyDescent="0.25">
      <c r="A126" s="169"/>
      <c r="B126" s="18"/>
    </row>
    <row r="127" spans="1:2" s="3" customFormat="1" x14ac:dyDescent="0.25">
      <c r="A127" s="169"/>
      <c r="B127" s="18"/>
    </row>
    <row r="128" spans="1:2" s="3" customFormat="1" x14ac:dyDescent="0.25">
      <c r="A128" s="169"/>
      <c r="B128" s="18"/>
    </row>
    <row r="129" spans="1:2" s="3" customFormat="1" x14ac:dyDescent="0.25">
      <c r="A129" s="169"/>
      <c r="B129" s="18"/>
    </row>
    <row r="130" spans="1:2" s="3" customFormat="1" x14ac:dyDescent="0.25">
      <c r="A130" s="169"/>
      <c r="B130" s="18"/>
    </row>
    <row r="131" spans="1:2" s="3" customFormat="1" x14ac:dyDescent="0.25">
      <c r="A131" s="169"/>
      <c r="B131" s="18"/>
    </row>
    <row r="132" spans="1:2" s="3" customFormat="1" x14ac:dyDescent="0.25">
      <c r="A132" s="169"/>
      <c r="B132" s="18"/>
    </row>
    <row r="133" spans="1:2" s="3" customFormat="1" x14ac:dyDescent="0.25">
      <c r="A133" s="169"/>
      <c r="B133" s="18"/>
    </row>
    <row r="134" spans="1:2" s="3" customFormat="1" x14ac:dyDescent="0.25">
      <c r="A134" s="169"/>
      <c r="B134" s="18"/>
    </row>
    <row r="135" spans="1:2" s="3" customFormat="1" x14ac:dyDescent="0.25">
      <c r="A135" s="169"/>
      <c r="B135" s="18"/>
    </row>
    <row r="136" spans="1:2" s="3" customFormat="1" x14ac:dyDescent="0.25">
      <c r="A136" s="169"/>
      <c r="B136" s="18"/>
    </row>
    <row r="137" spans="1:2" s="3" customFormat="1" x14ac:dyDescent="0.25">
      <c r="A137" s="169"/>
      <c r="B137" s="18"/>
    </row>
    <row r="138" spans="1:2" s="3" customFormat="1" x14ac:dyDescent="0.25">
      <c r="A138" s="169"/>
      <c r="B138" s="18"/>
    </row>
    <row r="139" spans="1:2" s="3" customFormat="1" x14ac:dyDescent="0.25">
      <c r="A139" s="169"/>
      <c r="B139" s="18"/>
    </row>
    <row r="140" spans="1:2" s="3" customFormat="1" x14ac:dyDescent="0.25">
      <c r="A140" s="169"/>
      <c r="B140" s="18"/>
    </row>
    <row r="141" spans="1:2" s="3" customFormat="1" x14ac:dyDescent="0.25">
      <c r="A141" s="169"/>
      <c r="B141" s="18"/>
    </row>
    <row r="142" spans="1:2" s="3" customFormat="1" x14ac:dyDescent="0.25">
      <c r="A142" s="169"/>
      <c r="B142" s="18"/>
    </row>
    <row r="143" spans="1:2" s="3" customFormat="1" x14ac:dyDescent="0.25">
      <c r="A143" s="169"/>
      <c r="B143" s="18"/>
    </row>
    <row r="144" spans="1:2" s="3" customFormat="1" x14ac:dyDescent="0.25">
      <c r="A144" s="169"/>
      <c r="B144" s="18"/>
    </row>
    <row r="145" spans="1:2" s="3" customFormat="1" x14ac:dyDescent="0.25">
      <c r="A145" s="169"/>
      <c r="B145" s="18"/>
    </row>
    <row r="146" spans="1:2" s="3" customFormat="1" x14ac:dyDescent="0.25">
      <c r="A146" s="169"/>
      <c r="B146" s="18"/>
    </row>
    <row r="147" spans="1:2" s="3" customFormat="1" x14ac:dyDescent="0.25">
      <c r="A147" s="169"/>
      <c r="B147" s="18"/>
    </row>
    <row r="148" spans="1:2" s="3" customFormat="1" x14ac:dyDescent="0.25">
      <c r="A148" s="169"/>
      <c r="B148" s="18"/>
    </row>
    <row r="149" spans="1:2" s="3" customFormat="1" x14ac:dyDescent="0.25">
      <c r="A149" s="169"/>
      <c r="B149" s="18"/>
    </row>
    <row r="150" spans="1:2" s="3" customFormat="1" x14ac:dyDescent="0.25">
      <c r="A150" s="169"/>
      <c r="B150" s="18"/>
    </row>
    <row r="151" spans="1:2" s="3" customFormat="1" x14ac:dyDescent="0.25">
      <c r="A151" s="169"/>
      <c r="B151" s="18"/>
    </row>
    <row r="152" spans="1:2" s="3" customFormat="1" x14ac:dyDescent="0.25">
      <c r="A152" s="169"/>
      <c r="B152" s="18"/>
    </row>
    <row r="153" spans="1:2" s="3" customFormat="1" x14ac:dyDescent="0.25">
      <c r="A153" s="169"/>
      <c r="B153" s="18"/>
    </row>
    <row r="154" spans="1:2" s="3" customFormat="1" x14ac:dyDescent="0.25">
      <c r="A154" s="169"/>
      <c r="B154" s="18"/>
    </row>
    <row r="155" spans="1:2" s="3" customFormat="1" x14ac:dyDescent="0.25">
      <c r="A155" s="169"/>
      <c r="B155" s="18"/>
    </row>
    <row r="156" spans="1:2" s="3" customFormat="1" x14ac:dyDescent="0.25">
      <c r="A156" s="169"/>
      <c r="B156" s="18"/>
    </row>
    <row r="157" spans="1:2" s="3" customFormat="1" x14ac:dyDescent="0.25">
      <c r="A157" s="169"/>
      <c r="B157" s="18"/>
    </row>
    <row r="158" spans="1:2" s="3" customFormat="1" x14ac:dyDescent="0.25">
      <c r="A158" s="169"/>
      <c r="B158" s="18"/>
    </row>
    <row r="159" spans="1:2" s="3" customFormat="1" x14ac:dyDescent="0.25">
      <c r="A159" s="169"/>
      <c r="B159" s="18"/>
    </row>
    <row r="160" spans="1:2" s="3" customFormat="1" x14ac:dyDescent="0.25">
      <c r="A160" s="169"/>
      <c r="B160" s="18"/>
    </row>
    <row r="161" spans="1:2" s="3" customFormat="1" x14ac:dyDescent="0.25">
      <c r="A161" s="169"/>
      <c r="B161" s="18"/>
    </row>
    <row r="162" spans="1:2" s="3" customFormat="1" x14ac:dyDescent="0.25">
      <c r="A162" s="169"/>
      <c r="B162" s="18"/>
    </row>
    <row r="163" spans="1:2" s="3" customFormat="1" x14ac:dyDescent="0.25">
      <c r="A163" s="169"/>
      <c r="B163" s="18"/>
    </row>
    <row r="164" spans="1:2" s="3" customFormat="1" x14ac:dyDescent="0.25">
      <c r="A164" s="169"/>
      <c r="B164" s="18"/>
    </row>
    <row r="165" spans="1:2" s="3" customFormat="1" x14ac:dyDescent="0.25">
      <c r="A165" s="169"/>
      <c r="B165" s="18"/>
    </row>
    <row r="166" spans="1:2" s="3" customFormat="1" x14ac:dyDescent="0.25">
      <c r="A166" s="169"/>
      <c r="B166" s="18"/>
    </row>
    <row r="167" spans="1:2" s="3" customFormat="1" x14ac:dyDescent="0.25">
      <c r="A167" s="169"/>
      <c r="B167" s="18"/>
    </row>
    <row r="168" spans="1:2" s="3" customFormat="1" x14ac:dyDescent="0.25">
      <c r="A168" s="169"/>
      <c r="B168" s="18"/>
    </row>
    <row r="169" spans="1:2" s="3" customFormat="1" x14ac:dyDescent="0.25">
      <c r="A169" s="169"/>
      <c r="B169" s="18"/>
    </row>
    <row r="170" spans="1:2" s="3" customFormat="1" x14ac:dyDescent="0.25">
      <c r="A170" s="169"/>
      <c r="B170" s="18"/>
    </row>
    <row r="171" spans="1:2" s="3" customFormat="1" x14ac:dyDescent="0.25">
      <c r="A171" s="169"/>
      <c r="B171" s="18"/>
    </row>
    <row r="172" spans="1:2" s="3" customFormat="1" x14ac:dyDescent="0.25">
      <c r="A172" s="169"/>
      <c r="B172" s="18"/>
    </row>
    <row r="173" spans="1:2" s="3" customFormat="1" x14ac:dyDescent="0.25">
      <c r="A173" s="169"/>
      <c r="B173" s="18"/>
    </row>
    <row r="174" spans="1:2" s="3" customFormat="1" x14ac:dyDescent="0.25">
      <c r="A174" s="169"/>
      <c r="B174" s="18"/>
    </row>
    <row r="175" spans="1:2" s="3" customFormat="1" x14ac:dyDescent="0.25">
      <c r="A175" s="169"/>
      <c r="B175" s="18"/>
    </row>
    <row r="176" spans="1:2" s="3" customFormat="1" x14ac:dyDescent="0.25">
      <c r="A176" s="169"/>
      <c r="B176" s="18"/>
    </row>
    <row r="177" spans="1:2" s="3" customFormat="1" x14ac:dyDescent="0.25">
      <c r="A177" s="169"/>
      <c r="B177" s="18"/>
    </row>
    <row r="178" spans="1:2" s="3" customFormat="1" x14ac:dyDescent="0.25">
      <c r="A178" s="169"/>
      <c r="B178" s="18"/>
    </row>
    <row r="179" spans="1:2" s="3" customFormat="1" x14ac:dyDescent="0.25">
      <c r="A179" s="169"/>
      <c r="B179" s="18"/>
    </row>
    <row r="180" spans="1:2" s="3" customFormat="1" x14ac:dyDescent="0.25">
      <c r="A180" s="169"/>
      <c r="B180" s="18"/>
    </row>
    <row r="181" spans="1:2" s="3" customFormat="1" x14ac:dyDescent="0.25">
      <c r="A181" s="169"/>
      <c r="B181" s="18"/>
    </row>
    <row r="182" spans="1:2" s="3" customFormat="1" x14ac:dyDescent="0.25">
      <c r="A182" s="169"/>
      <c r="B182" s="18"/>
    </row>
    <row r="183" spans="1:2" s="3" customFormat="1" x14ac:dyDescent="0.25">
      <c r="A183" s="169"/>
      <c r="B183" s="18"/>
    </row>
    <row r="184" spans="1:2" s="3" customFormat="1" x14ac:dyDescent="0.25">
      <c r="A184" s="169"/>
      <c r="B184" s="18"/>
    </row>
    <row r="185" spans="1:2" s="3" customFormat="1" x14ac:dyDescent="0.25">
      <c r="A185" s="169"/>
      <c r="B185" s="18"/>
    </row>
    <row r="186" spans="1:2" s="3" customFormat="1" x14ac:dyDescent="0.25">
      <c r="A186" s="169"/>
      <c r="B186" s="18"/>
    </row>
    <row r="187" spans="1:2" s="3" customFormat="1" x14ac:dyDescent="0.25">
      <c r="A187" s="169"/>
      <c r="B187" s="18"/>
    </row>
    <row r="188" spans="1:2" s="3" customFormat="1" x14ac:dyDescent="0.25">
      <c r="A188" s="169"/>
      <c r="B188" s="18"/>
    </row>
    <row r="189" spans="1:2" s="3" customFormat="1" x14ac:dyDescent="0.25">
      <c r="A189" s="169"/>
      <c r="B189" s="18"/>
    </row>
    <row r="190" spans="1:2" s="3" customFormat="1" x14ac:dyDescent="0.25">
      <c r="A190" s="169"/>
      <c r="B190" s="18"/>
    </row>
    <row r="191" spans="1:2" s="3" customFormat="1" x14ac:dyDescent="0.25">
      <c r="A191" s="169"/>
      <c r="B191" s="18"/>
    </row>
    <row r="192" spans="1:2" s="3" customFormat="1" x14ac:dyDescent="0.25">
      <c r="A192" s="169"/>
      <c r="B192" s="18"/>
    </row>
    <row r="193" spans="1:2" s="3" customFormat="1" x14ac:dyDescent="0.25">
      <c r="A193" s="169"/>
      <c r="B193" s="18"/>
    </row>
    <row r="194" spans="1:2" s="3" customFormat="1" x14ac:dyDescent="0.25">
      <c r="A194" s="169"/>
      <c r="B194" s="18"/>
    </row>
    <row r="195" spans="1:2" s="3" customFormat="1" x14ac:dyDescent="0.25">
      <c r="A195" s="169"/>
      <c r="B195" s="18"/>
    </row>
    <row r="196" spans="1:2" s="3" customFormat="1" x14ac:dyDescent="0.25">
      <c r="A196" s="169"/>
      <c r="B196" s="18"/>
    </row>
    <row r="197" spans="1:2" s="3" customFormat="1" x14ac:dyDescent="0.25">
      <c r="A197" s="169"/>
      <c r="B197" s="18"/>
    </row>
    <row r="198" spans="1:2" s="3" customFormat="1" x14ac:dyDescent="0.25">
      <c r="A198" s="169"/>
      <c r="B198" s="18"/>
    </row>
    <row r="199" spans="1:2" s="3" customFormat="1" x14ac:dyDescent="0.25">
      <c r="A199" s="169"/>
      <c r="B199" s="18"/>
    </row>
    <row r="200" spans="1:2" s="3" customFormat="1" x14ac:dyDescent="0.25">
      <c r="A200" s="169"/>
      <c r="B200" s="18"/>
    </row>
    <row r="201" spans="1:2" s="3" customFormat="1" x14ac:dyDescent="0.25">
      <c r="A201" s="169"/>
      <c r="B201" s="18"/>
    </row>
    <row r="202" spans="1:2" s="3" customFormat="1" x14ac:dyDescent="0.25">
      <c r="A202" s="169"/>
      <c r="B202" s="18"/>
    </row>
    <row r="203" spans="1:2" s="3" customFormat="1" x14ac:dyDescent="0.25">
      <c r="A203" s="169"/>
      <c r="B203" s="18"/>
    </row>
    <row r="204" spans="1:2" s="3" customFormat="1" x14ac:dyDescent="0.25">
      <c r="A204" s="169"/>
      <c r="B204" s="18"/>
    </row>
    <row r="205" spans="1:2" s="3" customFormat="1" x14ac:dyDescent="0.25">
      <c r="A205" s="169"/>
      <c r="B205" s="18"/>
    </row>
    <row r="206" spans="1:2" s="3" customFormat="1" x14ac:dyDescent="0.25">
      <c r="A206" s="169"/>
      <c r="B206" s="18"/>
    </row>
    <row r="207" spans="1:2" s="3" customFormat="1" x14ac:dyDescent="0.25">
      <c r="A207" s="169"/>
      <c r="B207" s="18"/>
    </row>
    <row r="208" spans="1:2" s="3" customFormat="1" x14ac:dyDescent="0.25">
      <c r="A208" s="169"/>
      <c r="B208" s="18"/>
    </row>
    <row r="209" spans="1:2" s="3" customFormat="1" x14ac:dyDescent="0.25">
      <c r="A209" s="169"/>
      <c r="B209" s="18"/>
    </row>
    <row r="210" spans="1:2" s="3" customFormat="1" x14ac:dyDescent="0.25">
      <c r="A210" s="169"/>
      <c r="B210" s="18"/>
    </row>
    <row r="211" spans="1:2" s="3" customFormat="1" x14ac:dyDescent="0.25">
      <c r="A211" s="169"/>
      <c r="B211" s="18"/>
    </row>
    <row r="212" spans="1:2" s="3" customFormat="1" x14ac:dyDescent="0.25">
      <c r="A212" s="169"/>
      <c r="B212" s="18"/>
    </row>
    <row r="213" spans="1:2" s="3" customFormat="1" x14ac:dyDescent="0.25">
      <c r="A213" s="169"/>
      <c r="B213" s="18"/>
    </row>
    <row r="214" spans="1:2" s="3" customFormat="1" x14ac:dyDescent="0.25">
      <c r="A214" s="169"/>
      <c r="B214" s="18"/>
    </row>
    <row r="215" spans="1:2" s="3" customFormat="1" x14ac:dyDescent="0.25">
      <c r="A215" s="169"/>
      <c r="B215" s="18"/>
    </row>
    <row r="216" spans="1:2" s="3" customFormat="1" x14ac:dyDescent="0.25">
      <c r="A216" s="169"/>
      <c r="B216" s="18"/>
    </row>
    <row r="217" spans="1:2" s="3" customFormat="1" x14ac:dyDescent="0.25">
      <c r="A217" s="169"/>
      <c r="B217" s="18"/>
    </row>
    <row r="218" spans="1:2" s="3" customFormat="1" x14ac:dyDescent="0.25">
      <c r="A218" s="169"/>
      <c r="B218" s="18"/>
    </row>
    <row r="219" spans="1:2" s="3" customFormat="1" x14ac:dyDescent="0.25">
      <c r="A219" s="169"/>
      <c r="B219" s="18"/>
    </row>
    <row r="220" spans="1:2" s="3" customFormat="1" x14ac:dyDescent="0.25">
      <c r="A220" s="169"/>
      <c r="B220" s="18"/>
    </row>
    <row r="221" spans="1:2" s="3" customFormat="1" x14ac:dyDescent="0.25">
      <c r="A221" s="169"/>
      <c r="B221" s="18"/>
    </row>
    <row r="222" spans="1:2" s="3" customFormat="1" x14ac:dyDescent="0.25">
      <c r="A222" s="169"/>
      <c r="B222" s="18"/>
    </row>
    <row r="223" spans="1:2" s="3" customFormat="1" x14ac:dyDescent="0.25">
      <c r="A223" s="169"/>
      <c r="B223" s="18"/>
    </row>
    <row r="224" spans="1:2" s="3" customFormat="1" x14ac:dyDescent="0.25">
      <c r="A224" s="169"/>
      <c r="B224" s="18"/>
    </row>
    <row r="225" spans="1:2" s="3" customFormat="1" x14ac:dyDescent="0.25">
      <c r="A225" s="169"/>
      <c r="B225" s="18"/>
    </row>
    <row r="226" spans="1:2" s="3" customFormat="1" x14ac:dyDescent="0.25">
      <c r="A226" s="169"/>
      <c r="B226" s="18"/>
    </row>
    <row r="227" spans="1:2" s="3" customFormat="1" x14ac:dyDescent="0.25">
      <c r="A227" s="169"/>
      <c r="B227" s="18"/>
    </row>
    <row r="228" spans="1:2" s="3" customFormat="1" x14ac:dyDescent="0.25">
      <c r="A228" s="169"/>
      <c r="B228" s="18"/>
    </row>
    <row r="229" spans="1:2" s="3" customFormat="1" x14ac:dyDescent="0.25">
      <c r="A229" s="169"/>
      <c r="B229" s="18"/>
    </row>
    <row r="230" spans="1:2" s="3" customFormat="1" x14ac:dyDescent="0.25">
      <c r="A230" s="169"/>
      <c r="B230" s="18"/>
    </row>
    <row r="231" spans="1:2" s="3" customFormat="1" x14ac:dyDescent="0.25">
      <c r="A231" s="169"/>
      <c r="B231" s="18"/>
    </row>
    <row r="232" spans="1:2" s="3" customFormat="1" x14ac:dyDescent="0.25">
      <c r="A232" s="169"/>
      <c r="B232" s="18"/>
    </row>
    <row r="233" spans="1:2" s="3" customFormat="1" x14ac:dyDescent="0.25">
      <c r="A233" s="169"/>
      <c r="B233" s="18"/>
    </row>
    <row r="234" spans="1:2" s="3" customFormat="1" x14ac:dyDescent="0.25">
      <c r="A234" s="169"/>
      <c r="B234" s="18"/>
    </row>
    <row r="235" spans="1:2" s="3" customFormat="1" x14ac:dyDescent="0.25">
      <c r="A235" s="169"/>
      <c r="B235" s="18"/>
    </row>
    <row r="236" spans="1:2" s="3" customFormat="1" x14ac:dyDescent="0.25">
      <c r="A236" s="169"/>
      <c r="B236" s="18"/>
    </row>
    <row r="237" spans="1:2" s="3" customFormat="1" x14ac:dyDescent="0.25">
      <c r="A237" s="169"/>
      <c r="B237" s="18"/>
    </row>
    <row r="238" spans="1:2" s="3" customFormat="1" x14ac:dyDescent="0.25">
      <c r="A238" s="169"/>
      <c r="B238" s="18"/>
    </row>
    <row r="239" spans="1:2" s="3" customFormat="1" x14ac:dyDescent="0.25">
      <c r="A239" s="169"/>
      <c r="B239" s="18"/>
    </row>
    <row r="240" spans="1:2" s="3" customFormat="1" x14ac:dyDescent="0.25">
      <c r="A240" s="169"/>
      <c r="B240" s="18"/>
    </row>
    <row r="241" spans="1:2" s="3" customFormat="1" x14ac:dyDescent="0.25">
      <c r="A241" s="169"/>
      <c r="B241" s="18"/>
    </row>
    <row r="242" spans="1:2" s="3" customFormat="1" x14ac:dyDescent="0.25">
      <c r="A242" s="169"/>
      <c r="B242" s="18"/>
    </row>
    <row r="243" spans="1:2" s="3" customFormat="1" x14ac:dyDescent="0.25">
      <c r="A243" s="169"/>
      <c r="B243" s="18"/>
    </row>
    <row r="244" spans="1:2" s="3" customFormat="1" x14ac:dyDescent="0.25">
      <c r="A244" s="169"/>
      <c r="B244" s="18"/>
    </row>
    <row r="245" spans="1:2" s="3" customFormat="1" x14ac:dyDescent="0.25">
      <c r="A245" s="169"/>
      <c r="B245" s="18"/>
    </row>
    <row r="246" spans="1:2" s="3" customFormat="1" x14ac:dyDescent="0.25">
      <c r="A246" s="169"/>
      <c r="B246" s="18"/>
    </row>
    <row r="247" spans="1:2" s="3" customFormat="1" x14ac:dyDescent="0.25">
      <c r="A247" s="169"/>
      <c r="B247" s="18"/>
    </row>
    <row r="248" spans="1:2" s="3" customFormat="1" x14ac:dyDescent="0.25">
      <c r="A248" s="169"/>
      <c r="B248" s="18"/>
    </row>
    <row r="249" spans="1:2" s="3" customFormat="1" x14ac:dyDescent="0.25">
      <c r="A249" s="169"/>
      <c r="B249" s="18"/>
    </row>
    <row r="250" spans="1:2" s="3" customFormat="1" x14ac:dyDescent="0.25">
      <c r="A250" s="169"/>
      <c r="B250" s="18"/>
    </row>
    <row r="251" spans="1:2" s="3" customFormat="1" x14ac:dyDescent="0.25">
      <c r="A251" s="169"/>
      <c r="B251" s="18"/>
    </row>
    <row r="252" spans="1:2" s="3" customFormat="1" x14ac:dyDescent="0.25">
      <c r="A252" s="169"/>
      <c r="B252" s="18"/>
    </row>
    <row r="253" spans="1:2" s="3" customFormat="1" x14ac:dyDescent="0.25">
      <c r="A253" s="169"/>
      <c r="B253" s="18"/>
    </row>
    <row r="254" spans="1:2" s="3" customFormat="1" x14ac:dyDescent="0.25">
      <c r="A254" s="169"/>
      <c r="B254" s="18"/>
    </row>
    <row r="255" spans="1:2" s="3" customFormat="1" x14ac:dyDescent="0.25">
      <c r="A255" s="169"/>
      <c r="B255" s="18"/>
    </row>
    <row r="256" spans="1:2" s="3" customFormat="1" x14ac:dyDescent="0.25">
      <c r="A256" s="169"/>
      <c r="B256" s="18"/>
    </row>
    <row r="257" spans="1:2" s="3" customFormat="1" x14ac:dyDescent="0.25">
      <c r="A257" s="169"/>
      <c r="B257" s="18"/>
    </row>
    <row r="258" spans="1:2" s="3" customFormat="1" x14ac:dyDescent="0.25">
      <c r="A258" s="169"/>
      <c r="B258" s="18"/>
    </row>
    <row r="259" spans="1:2" s="3" customFormat="1" x14ac:dyDescent="0.25">
      <c r="A259" s="169"/>
      <c r="B259" s="18"/>
    </row>
    <row r="260" spans="1:2" s="3" customFormat="1" x14ac:dyDescent="0.25">
      <c r="A260" s="169"/>
      <c r="B260" s="18"/>
    </row>
    <row r="261" spans="1:2" s="3" customFormat="1" x14ac:dyDescent="0.25">
      <c r="A261" s="169"/>
      <c r="B261" s="18"/>
    </row>
    <row r="262" spans="1:2" s="3" customFormat="1" x14ac:dyDescent="0.25">
      <c r="A262" s="169"/>
      <c r="B262" s="18"/>
    </row>
    <row r="263" spans="1:2" s="3" customFormat="1" x14ac:dyDescent="0.25">
      <c r="A263" s="169"/>
      <c r="B263" s="18"/>
    </row>
    <row r="264" spans="1:2" s="3" customFormat="1" x14ac:dyDescent="0.25">
      <c r="A264" s="169"/>
      <c r="B264" s="18"/>
    </row>
    <row r="265" spans="1:2" s="3" customFormat="1" x14ac:dyDescent="0.25">
      <c r="A265" s="169"/>
      <c r="B265" s="18"/>
    </row>
    <row r="266" spans="1:2" s="3" customFormat="1" x14ac:dyDescent="0.25">
      <c r="A266" s="169"/>
      <c r="B266" s="18"/>
    </row>
    <row r="267" spans="1:2" s="3" customFormat="1" x14ac:dyDescent="0.25">
      <c r="A267" s="169"/>
      <c r="B267" s="18"/>
    </row>
    <row r="268" spans="1:2" s="3" customFormat="1" x14ac:dyDescent="0.25">
      <c r="A268" s="169"/>
      <c r="B268" s="18"/>
    </row>
    <row r="269" spans="1:2" s="3" customFormat="1" x14ac:dyDescent="0.25">
      <c r="A269" s="169"/>
      <c r="B269" s="18"/>
    </row>
    <row r="270" spans="1:2" s="3" customFormat="1" x14ac:dyDescent="0.25">
      <c r="A270" s="169"/>
      <c r="B270" s="18"/>
    </row>
    <row r="271" spans="1:2" s="3" customFormat="1" x14ac:dyDescent="0.25">
      <c r="A271" s="169"/>
      <c r="B271" s="18"/>
    </row>
    <row r="272" spans="1:2" s="3" customFormat="1" x14ac:dyDescent="0.25">
      <c r="A272" s="169"/>
      <c r="B272" s="18"/>
    </row>
    <row r="273" spans="1:2" s="3" customFormat="1" x14ac:dyDescent="0.25">
      <c r="A273" s="169"/>
      <c r="B273" s="18"/>
    </row>
    <row r="274" spans="1:2" s="3" customFormat="1" x14ac:dyDescent="0.25">
      <c r="A274" s="169"/>
      <c r="B274" s="18"/>
    </row>
    <row r="275" spans="1:2" s="3" customFormat="1" x14ac:dyDescent="0.25">
      <c r="A275" s="169"/>
      <c r="B275" s="18"/>
    </row>
    <row r="276" spans="1:2" s="3" customFormat="1" x14ac:dyDescent="0.25">
      <c r="A276" s="169"/>
      <c r="B276" s="18"/>
    </row>
    <row r="277" spans="1:2" s="3" customFormat="1" x14ac:dyDescent="0.25">
      <c r="A277" s="169"/>
      <c r="B277" s="18"/>
    </row>
    <row r="278" spans="1:2" s="3" customFormat="1" x14ac:dyDescent="0.25">
      <c r="A278" s="169"/>
      <c r="B278" s="18"/>
    </row>
    <row r="279" spans="1:2" s="3" customFormat="1" x14ac:dyDescent="0.25">
      <c r="A279" s="169"/>
      <c r="B279" s="18"/>
    </row>
    <row r="280" spans="1:2" s="3" customFormat="1" x14ac:dyDescent="0.25">
      <c r="A280" s="169"/>
      <c r="B280" s="18"/>
    </row>
    <row r="281" spans="1:2" s="3" customFormat="1" x14ac:dyDescent="0.25">
      <c r="A281" s="169"/>
      <c r="B281" s="18"/>
    </row>
    <row r="282" spans="1:2" s="3" customFormat="1" x14ac:dyDescent="0.25">
      <c r="A282" s="169"/>
      <c r="B282" s="18"/>
    </row>
    <row r="283" spans="1:2" s="3" customFormat="1" x14ac:dyDescent="0.25">
      <c r="A283" s="169"/>
      <c r="B283" s="18"/>
    </row>
    <row r="284" spans="1:2" s="3" customFormat="1" x14ac:dyDescent="0.25">
      <c r="A284" s="169"/>
      <c r="B284" s="18"/>
    </row>
    <row r="285" spans="1:2" s="3" customFormat="1" x14ac:dyDescent="0.25">
      <c r="A285" s="169"/>
      <c r="B285" s="18"/>
    </row>
    <row r="286" spans="1:2" s="3" customFormat="1" x14ac:dyDescent="0.25">
      <c r="A286" s="169"/>
      <c r="B286" s="18"/>
    </row>
    <row r="287" spans="1:2" s="3" customFormat="1" x14ac:dyDescent="0.25">
      <c r="A287" s="169"/>
      <c r="B287" s="18"/>
    </row>
    <row r="288" spans="1:2" s="3" customFormat="1" x14ac:dyDescent="0.25">
      <c r="A288" s="169"/>
      <c r="B288" s="18"/>
    </row>
    <row r="289" spans="1:2" s="3" customFormat="1" x14ac:dyDescent="0.25">
      <c r="A289" s="169"/>
      <c r="B289" s="18"/>
    </row>
    <row r="290" spans="1:2" s="3" customFormat="1" x14ac:dyDescent="0.25">
      <c r="A290" s="169"/>
      <c r="B290" s="18"/>
    </row>
    <row r="291" spans="1:2" s="3" customFormat="1" x14ac:dyDescent="0.25">
      <c r="A291" s="169"/>
      <c r="B291" s="18"/>
    </row>
    <row r="292" spans="1:2" s="3" customFormat="1" x14ac:dyDescent="0.25">
      <c r="A292" s="169"/>
      <c r="B292" s="18"/>
    </row>
    <row r="293" spans="1:2" s="3" customFormat="1" x14ac:dyDescent="0.25">
      <c r="A293" s="169"/>
      <c r="B293" s="18"/>
    </row>
    <row r="294" spans="1:2" s="3" customFormat="1" x14ac:dyDescent="0.25">
      <c r="A294" s="169"/>
      <c r="B294" s="18"/>
    </row>
    <row r="295" spans="1:2" s="3" customFormat="1" x14ac:dyDescent="0.25">
      <c r="A295" s="169"/>
      <c r="B295" s="18"/>
    </row>
    <row r="296" spans="1:2" s="3" customFormat="1" x14ac:dyDescent="0.25">
      <c r="A296" s="169"/>
      <c r="B296" s="18"/>
    </row>
    <row r="297" spans="1:2" s="3" customFormat="1" x14ac:dyDescent="0.25">
      <c r="A297" s="169"/>
      <c r="B297" s="18"/>
    </row>
    <row r="298" spans="1:2" s="3" customFormat="1" x14ac:dyDescent="0.25">
      <c r="A298" s="169"/>
      <c r="B298" s="18"/>
    </row>
    <row r="299" spans="1:2" s="3" customFormat="1" x14ac:dyDescent="0.25">
      <c r="A299" s="169"/>
      <c r="B299" s="18"/>
    </row>
    <row r="300" spans="1:2" s="3" customFormat="1" x14ac:dyDescent="0.25">
      <c r="A300" s="169"/>
      <c r="B300" s="18"/>
    </row>
    <row r="301" spans="1:2" s="3" customFormat="1" x14ac:dyDescent="0.25">
      <c r="A301" s="169"/>
      <c r="B301" s="18"/>
    </row>
    <row r="302" spans="1:2" s="3" customFormat="1" x14ac:dyDescent="0.25">
      <c r="A302" s="169"/>
      <c r="B302" s="18"/>
    </row>
    <row r="303" spans="1:2" s="3" customFormat="1" x14ac:dyDescent="0.25">
      <c r="A303" s="169"/>
      <c r="B303" s="18"/>
    </row>
    <row r="304" spans="1:2" s="3" customFormat="1" x14ac:dyDescent="0.25">
      <c r="A304" s="169"/>
      <c r="B304" s="18"/>
    </row>
    <row r="305" spans="1:2" s="3" customFormat="1" x14ac:dyDescent="0.25">
      <c r="A305" s="169"/>
      <c r="B305" s="18"/>
    </row>
    <row r="306" spans="1:2" s="3" customFormat="1" x14ac:dyDescent="0.25">
      <c r="A306" s="169"/>
      <c r="B306" s="18"/>
    </row>
    <row r="307" spans="1:2" s="3" customFormat="1" x14ac:dyDescent="0.25">
      <c r="A307" s="169"/>
      <c r="B307" s="18"/>
    </row>
    <row r="308" spans="1:2" s="3" customFormat="1" x14ac:dyDescent="0.25">
      <c r="A308" s="169"/>
      <c r="B308" s="18"/>
    </row>
    <row r="309" spans="1:2" s="3" customFormat="1" x14ac:dyDescent="0.25">
      <c r="A309" s="169"/>
      <c r="B309" s="18"/>
    </row>
    <row r="310" spans="1:2" s="3" customFormat="1" x14ac:dyDescent="0.25">
      <c r="A310" s="169"/>
      <c r="B310" s="18"/>
    </row>
    <row r="311" spans="1:2" s="3" customFormat="1" x14ac:dyDescent="0.25">
      <c r="A311" s="169"/>
      <c r="B311" s="18"/>
    </row>
    <row r="312" spans="1:2" s="3" customFormat="1" x14ac:dyDescent="0.25">
      <c r="A312" s="169"/>
      <c r="B312" s="18"/>
    </row>
    <row r="313" spans="1:2" s="3" customFormat="1" x14ac:dyDescent="0.25">
      <c r="A313" s="169"/>
      <c r="B313" s="18"/>
    </row>
    <row r="314" spans="1:2" s="3" customFormat="1" x14ac:dyDescent="0.25">
      <c r="A314" s="169"/>
      <c r="B314" s="18"/>
    </row>
    <row r="315" spans="1:2" s="3" customFormat="1" x14ac:dyDescent="0.25">
      <c r="A315" s="169"/>
      <c r="B315" s="18"/>
    </row>
    <row r="316" spans="1:2" s="3" customFormat="1" x14ac:dyDescent="0.25">
      <c r="A316" s="169"/>
      <c r="B316" s="18"/>
    </row>
    <row r="317" spans="1:2" s="3" customFormat="1" x14ac:dyDescent="0.25">
      <c r="A317" s="169"/>
      <c r="B317" s="18"/>
    </row>
    <row r="318" spans="1:2" s="3" customFormat="1" x14ac:dyDescent="0.25">
      <c r="A318" s="169"/>
      <c r="B318" s="18"/>
    </row>
    <row r="319" spans="1:2" s="3" customFormat="1" x14ac:dyDescent="0.25">
      <c r="A319" s="169"/>
      <c r="B319" s="18"/>
    </row>
    <row r="320" spans="1:2" s="3" customFormat="1" x14ac:dyDescent="0.25">
      <c r="A320" s="169"/>
      <c r="B320" s="18"/>
    </row>
    <row r="321" spans="1:2" s="3" customFormat="1" x14ac:dyDescent="0.25">
      <c r="A321" s="169"/>
      <c r="B321" s="18"/>
    </row>
    <row r="322" spans="1:2" s="3" customFormat="1" x14ac:dyDescent="0.25">
      <c r="A322" s="169"/>
      <c r="B322" s="18"/>
    </row>
    <row r="323" spans="1:2" s="3" customFormat="1" x14ac:dyDescent="0.25">
      <c r="A323" s="169"/>
      <c r="B323" s="18"/>
    </row>
    <row r="324" spans="1:2" s="3" customFormat="1" x14ac:dyDescent="0.25">
      <c r="A324" s="169"/>
      <c r="B324" s="18"/>
    </row>
    <row r="325" spans="1:2" s="3" customFormat="1" x14ac:dyDescent="0.25">
      <c r="A325" s="169"/>
      <c r="B325" s="18"/>
    </row>
    <row r="326" spans="1:2" s="3" customFormat="1" x14ac:dyDescent="0.25">
      <c r="A326" s="169"/>
      <c r="B326" s="18"/>
    </row>
    <row r="327" spans="1:2" s="3" customFormat="1" x14ac:dyDescent="0.25">
      <c r="A327" s="169"/>
      <c r="B327" s="18"/>
    </row>
    <row r="328" spans="1:2" s="3" customFormat="1" x14ac:dyDescent="0.25">
      <c r="A328" s="169"/>
      <c r="B328" s="18"/>
    </row>
    <row r="329" spans="1:2" s="3" customFormat="1" x14ac:dyDescent="0.25">
      <c r="A329" s="169"/>
      <c r="B329" s="18"/>
    </row>
    <row r="330" spans="1:2" s="3" customFormat="1" x14ac:dyDescent="0.25">
      <c r="A330" s="169"/>
      <c r="B330" s="18"/>
    </row>
    <row r="331" spans="1:2" s="3" customFormat="1" x14ac:dyDescent="0.25">
      <c r="A331" s="169"/>
      <c r="B331" s="18"/>
    </row>
    <row r="332" spans="1:2" s="3" customFormat="1" x14ac:dyDescent="0.25">
      <c r="A332" s="169"/>
      <c r="B332" s="18"/>
    </row>
    <row r="333" spans="1:2" s="3" customFormat="1" x14ac:dyDescent="0.25">
      <c r="A333" s="169"/>
      <c r="B333" s="18"/>
    </row>
    <row r="334" spans="1:2" s="3" customFormat="1" x14ac:dyDescent="0.25">
      <c r="A334" s="169"/>
      <c r="B334" s="18"/>
    </row>
    <row r="335" spans="1:2" s="3" customFormat="1" x14ac:dyDescent="0.25">
      <c r="A335" s="169"/>
      <c r="B335" s="18"/>
    </row>
    <row r="336" spans="1:2" s="3" customFormat="1" x14ac:dyDescent="0.25">
      <c r="A336" s="169"/>
      <c r="B336" s="18"/>
    </row>
    <row r="337" spans="1:2" s="3" customFormat="1" x14ac:dyDescent="0.25">
      <c r="A337" s="169"/>
      <c r="B337" s="18"/>
    </row>
    <row r="338" spans="1:2" s="3" customFormat="1" x14ac:dyDescent="0.25">
      <c r="A338" s="169"/>
      <c r="B338" s="18"/>
    </row>
    <row r="339" spans="1:2" s="3" customFormat="1" x14ac:dyDescent="0.25">
      <c r="A339" s="169"/>
      <c r="B339" s="18"/>
    </row>
    <row r="340" spans="1:2" s="3" customFormat="1" x14ac:dyDescent="0.25">
      <c r="A340" s="169"/>
      <c r="B340" s="18"/>
    </row>
    <row r="341" spans="1:2" s="3" customFormat="1" x14ac:dyDescent="0.25">
      <c r="A341" s="169"/>
      <c r="B341" s="18"/>
    </row>
    <row r="342" spans="1:2" s="3" customFormat="1" x14ac:dyDescent="0.25">
      <c r="A342" s="169"/>
      <c r="B342" s="18"/>
    </row>
    <row r="343" spans="1:2" s="3" customFormat="1" x14ac:dyDescent="0.25">
      <c r="A343" s="169"/>
      <c r="B343" s="18"/>
    </row>
    <row r="344" spans="1:2" s="3" customFormat="1" x14ac:dyDescent="0.25">
      <c r="A344" s="169"/>
      <c r="B344" s="18"/>
    </row>
    <row r="345" spans="1:2" s="3" customFormat="1" x14ac:dyDescent="0.25">
      <c r="A345" s="169"/>
      <c r="B345" s="18"/>
    </row>
    <row r="346" spans="1:2" s="3" customFormat="1" x14ac:dyDescent="0.25">
      <c r="A346" s="169"/>
      <c r="B346" s="18"/>
    </row>
    <row r="347" spans="1:2" s="3" customFormat="1" x14ac:dyDescent="0.25">
      <c r="A347" s="169"/>
      <c r="B347" s="18"/>
    </row>
    <row r="348" spans="1:2" s="3" customFormat="1" x14ac:dyDescent="0.25">
      <c r="A348" s="169"/>
      <c r="B348" s="18"/>
    </row>
    <row r="349" spans="1:2" s="3" customFormat="1" x14ac:dyDescent="0.25">
      <c r="A349" s="169"/>
      <c r="B349" s="18"/>
    </row>
    <row r="350" spans="1:2" s="3" customFormat="1" x14ac:dyDescent="0.25">
      <c r="A350" s="169"/>
      <c r="B350" s="18"/>
    </row>
    <row r="351" spans="1:2" s="3" customFormat="1" x14ac:dyDescent="0.25">
      <c r="A351" s="169"/>
      <c r="B351" s="18"/>
    </row>
    <row r="352" spans="1:2" s="3" customFormat="1" x14ac:dyDescent="0.25">
      <c r="A352" s="169"/>
      <c r="B352" s="18"/>
    </row>
    <row r="353" spans="1:2" s="3" customFormat="1" x14ac:dyDescent="0.25">
      <c r="A353" s="169"/>
      <c r="B353" s="18"/>
    </row>
    <row r="354" spans="1:2" s="3" customFormat="1" x14ac:dyDescent="0.25">
      <c r="A354" s="169"/>
      <c r="B354" s="18"/>
    </row>
    <row r="355" spans="1:2" s="3" customFormat="1" x14ac:dyDescent="0.25">
      <c r="A355" s="169"/>
      <c r="B355" s="18"/>
    </row>
    <row r="356" spans="1:2" s="3" customFormat="1" x14ac:dyDescent="0.25">
      <c r="A356" s="169"/>
      <c r="B356" s="18"/>
    </row>
    <row r="357" spans="1:2" s="3" customFormat="1" x14ac:dyDescent="0.25">
      <c r="A357" s="169"/>
      <c r="B357" s="18"/>
    </row>
    <row r="358" spans="1:2" s="3" customFormat="1" x14ac:dyDescent="0.25">
      <c r="A358" s="169"/>
      <c r="B358" s="18"/>
    </row>
    <row r="359" spans="1:2" s="3" customFormat="1" x14ac:dyDescent="0.25">
      <c r="A359" s="169"/>
      <c r="B359" s="18"/>
    </row>
    <row r="360" spans="1:2" s="3" customFormat="1" x14ac:dyDescent="0.25">
      <c r="A360" s="169"/>
      <c r="B360" s="18"/>
    </row>
    <row r="361" spans="1:2" s="3" customFormat="1" x14ac:dyDescent="0.25">
      <c r="A361" s="169"/>
      <c r="B361" s="18"/>
    </row>
    <row r="362" spans="1:2" s="3" customFormat="1" x14ac:dyDescent="0.25">
      <c r="A362" s="169"/>
      <c r="B362" s="18"/>
    </row>
    <row r="363" spans="1:2" s="3" customFormat="1" x14ac:dyDescent="0.25">
      <c r="A363" s="169"/>
      <c r="B363" s="18"/>
    </row>
    <row r="364" spans="1:2" s="3" customFormat="1" x14ac:dyDescent="0.25">
      <c r="A364" s="169"/>
      <c r="B364" s="18"/>
    </row>
  </sheetData>
  <printOptions horizontalCentered="1"/>
  <pageMargins left="0.31496062992125984" right="0.31496062992125984" top="0.15748031496062992" bottom="0.35433070866141736" header="0" footer="0"/>
  <pageSetup scale="76" fitToHeight="1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pane xSplit="1" ySplit="7" topLeftCell="B8" activePane="bottomRight" state="frozen"/>
      <selection pane="topRight" activeCell="B1" sqref="B1"/>
      <selection pane="bottomLeft" activeCell="A7" sqref="A7"/>
      <selection pane="bottomRight" activeCell="B11" sqref="B11"/>
    </sheetView>
  </sheetViews>
  <sheetFormatPr defaultColWidth="9.140625" defaultRowHeight="15" x14ac:dyDescent="0.25"/>
  <cols>
    <col min="1" max="1" width="4.85546875" style="4" customWidth="1"/>
    <col min="2" max="2" width="40.85546875" style="3" customWidth="1"/>
    <col min="3" max="3" width="20.85546875" style="3" customWidth="1"/>
    <col min="4" max="7" width="18.28515625" style="3" customWidth="1"/>
    <col min="8" max="8" width="20.7109375" style="3" customWidth="1"/>
    <col min="9" max="9" width="24.85546875" style="3" customWidth="1"/>
    <col min="10" max="16384" width="9.140625" style="3"/>
  </cols>
  <sheetData>
    <row r="1" spans="1:10" ht="26.25" customHeight="1" x14ac:dyDescent="0.25">
      <c r="B1" s="187" t="s">
        <v>54</v>
      </c>
      <c r="C1" s="187"/>
      <c r="D1" s="187"/>
      <c r="E1" s="187"/>
      <c r="F1" s="187"/>
      <c r="G1" s="187"/>
      <c r="H1" s="187"/>
      <c r="I1" s="187"/>
    </row>
    <row r="2" spans="1:10" ht="29.25" customHeight="1" x14ac:dyDescent="0.25">
      <c r="B2" s="188" t="s">
        <v>56</v>
      </c>
      <c r="C2" s="189"/>
      <c r="D2" s="189"/>
      <c r="E2" s="189"/>
      <c r="F2" s="189"/>
      <c r="G2" s="189"/>
      <c r="H2" s="189"/>
      <c r="I2" s="189"/>
    </row>
    <row r="3" spans="1:10" ht="19.5" x14ac:dyDescent="0.25">
      <c r="A3" s="3"/>
      <c r="B3" s="2"/>
      <c r="G3" s="92" t="s">
        <v>24</v>
      </c>
    </row>
    <row r="4" spans="1:10" ht="19.5" x14ac:dyDescent="0.25">
      <c r="B4" s="197" t="s">
        <v>20</v>
      </c>
      <c r="C4" s="197"/>
      <c r="D4" s="197"/>
      <c r="E4" s="197"/>
      <c r="F4" s="197"/>
      <c r="G4" s="197"/>
      <c r="H4" s="197"/>
      <c r="I4" s="197"/>
    </row>
    <row r="5" spans="1:10" ht="23.25" customHeight="1" x14ac:dyDescent="0.25">
      <c r="B5" s="190" t="s">
        <v>55</v>
      </c>
      <c r="C5" s="190"/>
      <c r="D5" s="190"/>
      <c r="E5" s="190"/>
      <c r="F5" s="190"/>
      <c r="G5" s="190"/>
      <c r="H5" s="190"/>
      <c r="I5" s="190"/>
    </row>
    <row r="6" spans="1:10" ht="17.25" customHeight="1" x14ac:dyDescent="0.25">
      <c r="J6" s="5"/>
    </row>
    <row r="7" spans="1:10" ht="19.5" x14ac:dyDescent="0.25">
      <c r="A7" s="198" t="s">
        <v>175</v>
      </c>
      <c r="B7" s="198"/>
      <c r="C7" s="198"/>
      <c r="D7" s="198"/>
      <c r="E7" s="198"/>
      <c r="F7" s="198"/>
      <c r="G7" s="198"/>
      <c r="H7" s="198"/>
      <c r="I7" s="198"/>
    </row>
    <row r="8" spans="1:10" ht="71.25" customHeight="1" x14ac:dyDescent="0.25">
      <c r="A8" s="13">
        <v>1</v>
      </c>
      <c r="B8" s="19" t="s">
        <v>2</v>
      </c>
      <c r="C8" s="191"/>
      <c r="D8" s="191"/>
      <c r="E8" s="191"/>
      <c r="F8" s="191"/>
      <c r="G8" s="191"/>
      <c r="H8" s="191"/>
      <c r="I8" s="191"/>
    </row>
    <row r="9" spans="1:10" ht="75" customHeight="1" x14ac:dyDescent="0.25">
      <c r="A9" s="13">
        <v>2</v>
      </c>
      <c r="B9" s="26" t="s">
        <v>21</v>
      </c>
      <c r="C9" s="191"/>
      <c r="D9" s="191"/>
      <c r="E9" s="191"/>
      <c r="F9" s="191"/>
      <c r="G9" s="191"/>
      <c r="H9" s="191"/>
      <c r="I9" s="191"/>
    </row>
    <row r="10" spans="1:10" ht="35.25" customHeight="1" x14ac:dyDescent="0.25">
      <c r="A10" s="13">
        <v>3</v>
      </c>
      <c r="B10" s="19" t="s">
        <v>3</v>
      </c>
      <c r="C10" s="191"/>
      <c r="D10" s="191"/>
      <c r="E10" s="191"/>
      <c r="F10" s="191"/>
      <c r="G10" s="191"/>
      <c r="H10" s="191"/>
      <c r="I10" s="191"/>
    </row>
    <row r="11" spans="1:10" ht="57.75" customHeight="1" x14ac:dyDescent="0.25">
      <c r="A11" s="13">
        <v>4</v>
      </c>
      <c r="B11" s="20" t="s">
        <v>4</v>
      </c>
      <c r="C11" s="191"/>
      <c r="D11" s="191"/>
      <c r="E11" s="191"/>
      <c r="F11" s="191"/>
      <c r="G11" s="191"/>
      <c r="H11" s="191"/>
      <c r="I11" s="191"/>
    </row>
    <row r="12" spans="1:10" ht="54.75" customHeight="1" x14ac:dyDescent="0.25">
      <c r="A12" s="13">
        <v>5</v>
      </c>
      <c r="B12" s="20" t="s">
        <v>5</v>
      </c>
      <c r="C12" s="191"/>
      <c r="D12" s="191"/>
      <c r="E12" s="191"/>
      <c r="F12" s="191"/>
      <c r="G12" s="191"/>
      <c r="H12" s="191"/>
      <c r="I12" s="191"/>
    </row>
    <row r="13" spans="1:10" ht="99" customHeight="1" x14ac:dyDescent="0.25">
      <c r="A13" s="13">
        <v>6</v>
      </c>
      <c r="B13" s="19" t="s">
        <v>6</v>
      </c>
      <c r="C13" s="191"/>
      <c r="D13" s="191"/>
      <c r="E13" s="191"/>
      <c r="F13" s="191"/>
      <c r="G13" s="191"/>
      <c r="H13" s="191"/>
      <c r="I13" s="191"/>
    </row>
    <row r="14" spans="1:10" ht="54" customHeight="1" x14ac:dyDescent="0.25">
      <c r="A14" s="13">
        <v>7</v>
      </c>
      <c r="B14" s="20" t="s">
        <v>7</v>
      </c>
      <c r="C14" s="191"/>
      <c r="D14" s="191"/>
      <c r="E14" s="191"/>
      <c r="F14" s="191"/>
      <c r="G14" s="191"/>
      <c r="H14" s="191"/>
      <c r="I14" s="191"/>
    </row>
    <row r="15" spans="1:10" ht="20.25" customHeight="1" x14ac:dyDescent="0.25">
      <c r="A15" s="13">
        <v>8</v>
      </c>
      <c r="B15" s="6" t="s">
        <v>8</v>
      </c>
      <c r="C15" s="18"/>
      <c r="D15" s="18"/>
      <c r="E15" s="18"/>
      <c r="F15" s="18"/>
      <c r="G15" s="18"/>
      <c r="H15" s="18"/>
      <c r="I15" s="18"/>
    </row>
    <row r="16" spans="1:10" ht="45.75" customHeight="1" x14ac:dyDescent="0.25">
      <c r="A16" s="8">
        <v>9</v>
      </c>
      <c r="B16" s="9" t="s">
        <v>9</v>
      </c>
      <c r="C16" s="8" t="s">
        <v>10</v>
      </c>
      <c r="D16" s="8" t="s">
        <v>15</v>
      </c>
      <c r="E16" s="8" t="s">
        <v>13</v>
      </c>
      <c r="F16" s="8" t="s">
        <v>12</v>
      </c>
      <c r="G16" s="7"/>
      <c r="H16" s="7"/>
      <c r="I16" s="7"/>
      <c r="J16" s="7"/>
    </row>
    <row r="17" spans="1:9" ht="27.75" customHeight="1" x14ac:dyDescent="0.25">
      <c r="A17" s="10"/>
      <c r="B17" s="11">
        <v>1</v>
      </c>
      <c r="C17" s="12"/>
      <c r="D17" s="12"/>
      <c r="E17" s="12"/>
      <c r="F17" s="12"/>
    </row>
    <row r="18" spans="1:9" ht="27.75" customHeight="1" x14ac:dyDescent="0.25">
      <c r="A18" s="10"/>
      <c r="B18" s="11">
        <v>2</v>
      </c>
      <c r="C18" s="12"/>
      <c r="D18" s="12"/>
      <c r="E18" s="12"/>
      <c r="F18" s="12"/>
    </row>
    <row r="19" spans="1:9" ht="27.75" customHeight="1" x14ac:dyDescent="0.25">
      <c r="A19" s="10"/>
      <c r="B19" s="11">
        <v>3</v>
      </c>
      <c r="C19" s="12"/>
      <c r="D19" s="12"/>
      <c r="E19" s="12"/>
      <c r="F19" s="12"/>
    </row>
    <row r="20" spans="1:9" ht="27.75" customHeight="1" x14ac:dyDescent="0.25">
      <c r="A20" s="10"/>
      <c r="B20" s="11">
        <v>4</v>
      </c>
      <c r="C20" s="12"/>
      <c r="D20" s="12"/>
      <c r="E20" s="12"/>
      <c r="F20" s="12"/>
    </row>
    <row r="21" spans="1:9" ht="27.75" customHeight="1" x14ac:dyDescent="0.25">
      <c r="A21" s="21"/>
      <c r="B21" s="22">
        <v>5</v>
      </c>
      <c r="C21" s="23"/>
      <c r="D21" s="23"/>
      <c r="E21" s="23"/>
      <c r="F21" s="23"/>
    </row>
    <row r="22" spans="1:9" ht="87.75" customHeight="1" x14ac:dyDescent="0.25">
      <c r="A22" s="13">
        <v>10</v>
      </c>
      <c r="B22" s="17" t="s">
        <v>25</v>
      </c>
      <c r="C22" s="191"/>
      <c r="D22" s="191"/>
      <c r="E22" s="191"/>
      <c r="F22" s="191"/>
      <c r="G22" s="191"/>
      <c r="H22" s="191"/>
      <c r="I22" s="191"/>
    </row>
    <row r="23" spans="1:9" ht="33" customHeight="1" x14ac:dyDescent="0.25">
      <c r="A23" s="13">
        <v>11</v>
      </c>
      <c r="B23" s="24" t="s">
        <v>14</v>
      </c>
      <c r="C23" s="191"/>
      <c r="D23" s="191"/>
      <c r="E23" s="191"/>
      <c r="F23" s="191"/>
      <c r="G23" s="191"/>
      <c r="H23" s="191"/>
      <c r="I23" s="191"/>
    </row>
    <row r="24" spans="1:9" ht="54" customHeight="1" x14ac:dyDescent="0.25">
      <c r="A24" s="13">
        <v>12</v>
      </c>
      <c r="B24" s="27" t="s">
        <v>22</v>
      </c>
      <c r="C24" s="191"/>
      <c r="D24" s="191"/>
      <c r="E24" s="191"/>
      <c r="F24" s="191"/>
      <c r="G24" s="191"/>
      <c r="H24" s="191"/>
      <c r="I24" s="191"/>
    </row>
    <row r="25" spans="1:9" ht="33.75" customHeight="1" x14ac:dyDescent="0.25">
      <c r="A25" s="13">
        <v>13</v>
      </c>
      <c r="B25" s="16" t="s">
        <v>3</v>
      </c>
      <c r="C25" s="191"/>
      <c r="D25" s="191"/>
      <c r="E25" s="191"/>
      <c r="F25" s="191"/>
      <c r="G25" s="191"/>
      <c r="H25" s="191"/>
      <c r="I25" s="191"/>
    </row>
    <row r="26" spans="1:9" ht="52.5" customHeight="1" x14ac:dyDescent="0.25">
      <c r="A26" s="13">
        <v>14</v>
      </c>
      <c r="B26" s="17" t="s">
        <v>4</v>
      </c>
      <c r="C26" s="191"/>
      <c r="D26" s="191"/>
      <c r="E26" s="191"/>
      <c r="F26" s="191"/>
      <c r="G26" s="191"/>
      <c r="H26" s="191"/>
      <c r="I26" s="191"/>
    </row>
    <row r="27" spans="1:9" ht="49.5" customHeight="1" x14ac:dyDescent="0.25">
      <c r="A27" s="13">
        <v>15</v>
      </c>
      <c r="B27" s="17" t="s">
        <v>5</v>
      </c>
      <c r="C27" s="191"/>
      <c r="D27" s="191"/>
      <c r="E27" s="191"/>
      <c r="F27" s="191"/>
      <c r="G27" s="191"/>
      <c r="H27" s="191"/>
      <c r="I27" s="191"/>
    </row>
    <row r="28" spans="1:9" ht="55.5" customHeight="1" x14ac:dyDescent="0.25">
      <c r="A28" s="13">
        <v>16</v>
      </c>
      <c r="B28" s="16" t="s">
        <v>18</v>
      </c>
      <c r="C28" s="191"/>
      <c r="D28" s="191"/>
      <c r="E28" s="191"/>
      <c r="F28" s="191"/>
      <c r="G28" s="191"/>
      <c r="H28" s="191"/>
      <c r="I28" s="191"/>
    </row>
    <row r="29" spans="1:9" ht="55.5" customHeight="1" x14ac:dyDescent="0.25">
      <c r="A29" s="13">
        <v>17</v>
      </c>
      <c r="B29" s="17" t="s">
        <v>16</v>
      </c>
      <c r="C29" s="191"/>
      <c r="D29" s="191"/>
      <c r="E29" s="191"/>
      <c r="F29" s="191"/>
      <c r="G29" s="191"/>
      <c r="H29" s="191"/>
      <c r="I29" s="191"/>
    </row>
    <row r="30" spans="1:9" ht="19.5" customHeight="1" x14ac:dyDescent="0.25">
      <c r="A30" s="4">
        <v>18</v>
      </c>
      <c r="B30" s="6" t="s">
        <v>17</v>
      </c>
    </row>
    <row r="31" spans="1:9" ht="23.25" customHeight="1" x14ac:dyDescent="0.25">
      <c r="A31" s="192"/>
      <c r="B31" s="194" t="s">
        <v>9</v>
      </c>
      <c r="C31" s="195" t="s">
        <v>10</v>
      </c>
      <c r="D31" s="195" t="s">
        <v>11</v>
      </c>
      <c r="E31" s="195"/>
      <c r="F31" s="195"/>
      <c r="G31" s="195"/>
      <c r="H31" s="195" t="s">
        <v>13</v>
      </c>
      <c r="I31" s="195" t="s">
        <v>12</v>
      </c>
    </row>
    <row r="32" spans="1:9" ht="24.75" customHeight="1" x14ac:dyDescent="0.25">
      <c r="A32" s="193"/>
      <c r="B32" s="194"/>
      <c r="C32" s="195"/>
      <c r="D32" s="8">
        <v>2026</v>
      </c>
      <c r="E32" s="8">
        <v>2027</v>
      </c>
      <c r="F32" s="8">
        <v>2028</v>
      </c>
      <c r="G32" s="8">
        <v>2029</v>
      </c>
      <c r="H32" s="195"/>
      <c r="I32" s="195"/>
    </row>
    <row r="33" spans="1:9" ht="29.25" customHeight="1" x14ac:dyDescent="0.25">
      <c r="A33" s="13"/>
      <c r="B33" s="14">
        <v>1</v>
      </c>
      <c r="C33" s="12"/>
      <c r="D33" s="12"/>
      <c r="E33" s="12"/>
      <c r="F33" s="12"/>
      <c r="G33" s="12"/>
      <c r="H33" s="12"/>
      <c r="I33" s="12"/>
    </row>
    <row r="34" spans="1:9" ht="29.25" customHeight="1" x14ac:dyDescent="0.25">
      <c r="A34" s="13"/>
      <c r="B34" s="14">
        <v>2</v>
      </c>
      <c r="C34" s="12"/>
      <c r="D34" s="12"/>
      <c r="E34" s="12"/>
      <c r="F34" s="12"/>
      <c r="G34" s="12"/>
      <c r="H34" s="12"/>
      <c r="I34" s="12"/>
    </row>
    <row r="35" spans="1:9" ht="29.25" customHeight="1" x14ac:dyDescent="0.25">
      <c r="A35" s="13"/>
      <c r="B35" s="14">
        <v>3</v>
      </c>
      <c r="C35" s="12"/>
      <c r="D35" s="12"/>
      <c r="E35" s="12"/>
      <c r="F35" s="12"/>
      <c r="G35" s="12"/>
      <c r="H35" s="12"/>
      <c r="I35" s="12"/>
    </row>
    <row r="36" spans="1:9" ht="29.25" customHeight="1" x14ac:dyDescent="0.25">
      <c r="A36" s="13"/>
      <c r="B36" s="14">
        <v>4</v>
      </c>
      <c r="C36" s="12"/>
      <c r="D36" s="12"/>
      <c r="E36" s="12"/>
      <c r="F36" s="12"/>
      <c r="G36" s="12"/>
      <c r="H36" s="12"/>
      <c r="I36" s="12"/>
    </row>
    <row r="37" spans="1:9" ht="29.25" customHeight="1" x14ac:dyDescent="0.25">
      <c r="A37" s="13"/>
      <c r="B37" s="14">
        <v>5</v>
      </c>
      <c r="C37" s="12"/>
      <c r="D37" s="12"/>
      <c r="E37" s="12"/>
      <c r="F37" s="12"/>
      <c r="G37" s="12"/>
      <c r="H37" s="12"/>
      <c r="I37" s="12"/>
    </row>
    <row r="38" spans="1:9" ht="96.75" customHeight="1" x14ac:dyDescent="0.25">
      <c r="A38" s="13">
        <v>19</v>
      </c>
      <c r="B38" s="17" t="s">
        <v>25</v>
      </c>
      <c r="C38" s="191"/>
      <c r="D38" s="191"/>
      <c r="E38" s="191"/>
      <c r="F38" s="191"/>
      <c r="G38" s="191"/>
      <c r="H38" s="191"/>
      <c r="I38" s="191"/>
    </row>
    <row r="39" spans="1:9" ht="36.75" customHeight="1" x14ac:dyDescent="0.25">
      <c r="A39" s="13">
        <v>20</v>
      </c>
      <c r="B39" s="25" t="s">
        <v>14</v>
      </c>
      <c r="C39" s="191"/>
      <c r="D39" s="191"/>
      <c r="E39" s="191"/>
      <c r="F39" s="191"/>
      <c r="G39" s="191"/>
      <c r="H39" s="191"/>
      <c r="I39" s="191"/>
    </row>
    <row r="40" spans="1:9" ht="60.75" customHeight="1" x14ac:dyDescent="0.25">
      <c r="A40" s="13">
        <v>21</v>
      </c>
      <c r="B40" s="27" t="s">
        <v>105</v>
      </c>
      <c r="C40" s="191"/>
      <c r="D40" s="191"/>
      <c r="E40" s="191"/>
      <c r="F40" s="191"/>
      <c r="G40" s="191"/>
      <c r="H40" s="191"/>
      <c r="I40" s="191"/>
    </row>
    <row r="41" spans="1:9" ht="30" customHeight="1" x14ac:dyDescent="0.25">
      <c r="A41" s="13">
        <v>22</v>
      </c>
      <c r="B41" s="16" t="s">
        <v>3</v>
      </c>
      <c r="C41" s="191"/>
      <c r="D41" s="191"/>
      <c r="E41" s="191"/>
      <c r="F41" s="191"/>
      <c r="G41" s="191"/>
      <c r="H41" s="191"/>
      <c r="I41" s="191"/>
    </row>
    <row r="42" spans="1:9" ht="59.25" customHeight="1" x14ac:dyDescent="0.25">
      <c r="A42" s="13">
        <v>23</v>
      </c>
      <c r="B42" s="17" t="s">
        <v>4</v>
      </c>
      <c r="C42" s="191"/>
      <c r="D42" s="191"/>
      <c r="E42" s="191"/>
      <c r="F42" s="191"/>
      <c r="G42" s="191"/>
      <c r="H42" s="191"/>
      <c r="I42" s="191"/>
    </row>
    <row r="43" spans="1:9" ht="65.25" customHeight="1" x14ac:dyDescent="0.25">
      <c r="A43" s="13">
        <v>24</v>
      </c>
      <c r="B43" s="17" t="s">
        <v>5</v>
      </c>
      <c r="C43" s="191"/>
      <c r="D43" s="191"/>
      <c r="E43" s="191"/>
      <c r="F43" s="191"/>
      <c r="G43" s="191"/>
      <c r="H43" s="191"/>
      <c r="I43" s="191"/>
    </row>
    <row r="44" spans="1:9" ht="40.5" customHeight="1" x14ac:dyDescent="0.25">
      <c r="A44" s="13">
        <v>25</v>
      </c>
      <c r="B44" s="16" t="s">
        <v>19</v>
      </c>
      <c r="C44" s="191"/>
      <c r="D44" s="191"/>
      <c r="E44" s="191"/>
      <c r="F44" s="191"/>
      <c r="G44" s="191"/>
      <c r="H44" s="191"/>
      <c r="I44" s="191"/>
    </row>
    <row r="45" spans="1:9" ht="52.5" customHeight="1" x14ac:dyDescent="0.25">
      <c r="A45" s="13">
        <v>26</v>
      </c>
      <c r="B45" s="17" t="s">
        <v>16</v>
      </c>
      <c r="C45" s="191"/>
      <c r="D45" s="191"/>
      <c r="E45" s="191"/>
      <c r="F45" s="191"/>
      <c r="G45" s="191"/>
      <c r="H45" s="191"/>
      <c r="I45" s="191"/>
    </row>
    <row r="46" spans="1:9" ht="18" x14ac:dyDescent="0.25">
      <c r="A46" s="4">
        <v>27</v>
      </c>
      <c r="B46" s="6" t="s">
        <v>17</v>
      </c>
    </row>
    <row r="47" spans="1:9" ht="23.25" customHeight="1" x14ac:dyDescent="0.25">
      <c r="A47" s="192"/>
      <c r="B47" s="194" t="s">
        <v>9</v>
      </c>
      <c r="C47" s="195" t="s">
        <v>10</v>
      </c>
      <c r="D47" s="195" t="s">
        <v>11</v>
      </c>
      <c r="E47" s="195"/>
      <c r="F47" s="195"/>
      <c r="G47" s="195"/>
      <c r="H47" s="195" t="s">
        <v>13</v>
      </c>
      <c r="I47" s="195" t="s">
        <v>12</v>
      </c>
    </row>
    <row r="48" spans="1:9" ht="24.75" customHeight="1" x14ac:dyDescent="0.25">
      <c r="A48" s="193"/>
      <c r="B48" s="194"/>
      <c r="C48" s="195"/>
      <c r="D48" s="8">
        <v>2026</v>
      </c>
      <c r="E48" s="8">
        <v>2027</v>
      </c>
      <c r="F48" s="8">
        <v>2028</v>
      </c>
      <c r="G48" s="8">
        <v>2029</v>
      </c>
      <c r="H48" s="195"/>
      <c r="I48" s="195"/>
    </row>
    <row r="49" spans="1:9" ht="29.25" customHeight="1" x14ac:dyDescent="0.25">
      <c r="A49" s="13"/>
      <c r="B49" s="14">
        <v>1</v>
      </c>
      <c r="C49" s="12"/>
      <c r="D49" s="12"/>
      <c r="E49" s="12"/>
      <c r="F49" s="12"/>
      <c r="G49" s="12"/>
      <c r="H49" s="12"/>
      <c r="I49" s="12"/>
    </row>
    <row r="50" spans="1:9" ht="29.25" customHeight="1" x14ac:dyDescent="0.25">
      <c r="A50" s="13"/>
      <c r="B50" s="14">
        <v>2</v>
      </c>
      <c r="C50" s="12"/>
      <c r="D50" s="12"/>
      <c r="E50" s="12"/>
      <c r="F50" s="12"/>
      <c r="G50" s="12"/>
      <c r="H50" s="12"/>
      <c r="I50" s="12"/>
    </row>
    <row r="51" spans="1:9" ht="29.25" customHeight="1" x14ac:dyDescent="0.25">
      <c r="A51" s="13"/>
      <c r="B51" s="14">
        <v>3</v>
      </c>
      <c r="C51" s="12"/>
      <c r="D51" s="12"/>
      <c r="E51" s="12"/>
      <c r="F51" s="12"/>
      <c r="G51" s="12"/>
      <c r="H51" s="12"/>
      <c r="I51" s="12"/>
    </row>
    <row r="52" spans="1:9" ht="29.25" customHeight="1" x14ac:dyDescent="0.25">
      <c r="A52" s="13"/>
      <c r="B52" s="14">
        <v>4</v>
      </c>
      <c r="C52" s="12"/>
      <c r="D52" s="12"/>
      <c r="E52" s="12"/>
      <c r="F52" s="12"/>
      <c r="G52" s="12"/>
      <c r="H52" s="12"/>
      <c r="I52" s="12"/>
    </row>
    <row r="53" spans="1:9" ht="29.25" customHeight="1" x14ac:dyDescent="0.25">
      <c r="A53" s="13"/>
      <c r="B53" s="14">
        <v>5</v>
      </c>
      <c r="C53" s="12"/>
      <c r="D53" s="12"/>
      <c r="E53" s="12"/>
      <c r="F53" s="12"/>
      <c r="G53" s="12"/>
      <c r="H53" s="12"/>
      <c r="I53" s="12"/>
    </row>
    <row r="54" spans="1:9" ht="72" x14ac:dyDescent="0.25">
      <c r="A54" s="13">
        <v>28</v>
      </c>
      <c r="B54" s="17" t="s">
        <v>25</v>
      </c>
      <c r="C54" s="191"/>
      <c r="D54" s="191"/>
      <c r="E54" s="191"/>
      <c r="F54" s="191"/>
      <c r="G54" s="191"/>
      <c r="H54" s="191"/>
      <c r="I54" s="191"/>
    </row>
    <row r="55" spans="1:9" ht="24.75" customHeight="1" x14ac:dyDescent="0.25">
      <c r="A55" s="13">
        <v>29</v>
      </c>
      <c r="B55" s="25" t="s">
        <v>14</v>
      </c>
      <c r="C55" s="191"/>
      <c r="D55" s="191"/>
      <c r="E55" s="191"/>
      <c r="F55" s="191"/>
      <c r="G55" s="191"/>
      <c r="H55" s="191"/>
      <c r="I55" s="191"/>
    </row>
    <row r="56" spans="1:9" x14ac:dyDescent="0.25">
      <c r="B56" s="15"/>
    </row>
    <row r="57" spans="1:9" ht="35.25" customHeight="1" x14ac:dyDescent="0.25">
      <c r="A57" s="196" t="s">
        <v>194</v>
      </c>
      <c r="B57" s="196"/>
      <c r="C57" s="196"/>
    </row>
  </sheetData>
  <mergeCells count="43">
    <mergeCell ref="A57:C57"/>
    <mergeCell ref="C54:I54"/>
    <mergeCell ref="C55:I55"/>
    <mergeCell ref="B4:I4"/>
    <mergeCell ref="A7:I7"/>
    <mergeCell ref="C40:I40"/>
    <mergeCell ref="C41:I41"/>
    <mergeCell ref="C42:I42"/>
    <mergeCell ref="C43:I43"/>
    <mergeCell ref="C44:I44"/>
    <mergeCell ref="C45:I45"/>
    <mergeCell ref="C26:I26"/>
    <mergeCell ref="C27:I27"/>
    <mergeCell ref="C28:I28"/>
    <mergeCell ref="C29:I29"/>
    <mergeCell ref="C38:I38"/>
    <mergeCell ref="C39:I39"/>
    <mergeCell ref="C14:I14"/>
    <mergeCell ref="C22:I22"/>
    <mergeCell ref="C23:I23"/>
    <mergeCell ref="C24:I24"/>
    <mergeCell ref="C25:I25"/>
    <mergeCell ref="C8:I8"/>
    <mergeCell ref="C9:I9"/>
    <mergeCell ref="C10:I10"/>
    <mergeCell ref="C11:I11"/>
    <mergeCell ref="C12:I12"/>
    <mergeCell ref="B1:I1"/>
    <mergeCell ref="B2:I2"/>
    <mergeCell ref="B5:I5"/>
    <mergeCell ref="C13:I13"/>
    <mergeCell ref="A47:A48"/>
    <mergeCell ref="B47:B48"/>
    <mergeCell ref="C47:C48"/>
    <mergeCell ref="D47:G47"/>
    <mergeCell ref="H47:H48"/>
    <mergeCell ref="I47:I48"/>
    <mergeCell ref="B31:B32"/>
    <mergeCell ref="C31:C32"/>
    <mergeCell ref="D31:G31"/>
    <mergeCell ref="H31:H32"/>
    <mergeCell ref="I31:I32"/>
    <mergeCell ref="A31:A32"/>
  </mergeCells>
  <printOptions horizontalCentered="1"/>
  <pageMargins left="0.11811023622047245" right="0.11811023622047245" top="0.15748031496062992" bottom="0.15748031496062992" header="0" footer="0"/>
  <pageSetup scale="48"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3"/>
  <sheetViews>
    <sheetView zoomScale="80" zoomScaleNormal="80" workbookViewId="0">
      <pane xSplit="3" ySplit="7" topLeftCell="Y8" activePane="bottomRight" state="frozen"/>
      <selection pane="topRight" activeCell="E1" sqref="E1"/>
      <selection pane="bottomLeft" activeCell="A8" sqref="A8"/>
      <selection pane="bottomRight" activeCell="D6" sqref="D6"/>
    </sheetView>
  </sheetViews>
  <sheetFormatPr defaultColWidth="9.140625" defaultRowHeight="15" outlineLevelCol="1" x14ac:dyDescent="0.25"/>
  <cols>
    <col min="1" max="1" width="11.42578125" style="1" customWidth="1"/>
    <col min="2" max="2" width="7.28515625" style="1" customWidth="1"/>
    <col min="3" max="3" width="40" style="1" customWidth="1"/>
    <col min="4" max="4" width="14.85546875" style="1" customWidth="1"/>
    <col min="5" max="5" width="13.7109375" style="1" customWidth="1"/>
    <col min="6" max="6" width="16.7109375" style="1" customWidth="1" outlineLevel="1"/>
    <col min="7" max="7" width="20.85546875" style="1" customWidth="1" outlineLevel="1"/>
    <col min="8" max="8" width="14.42578125" style="1" customWidth="1" outlineLevel="1"/>
    <col min="9" max="9" width="13" style="1" customWidth="1" outlineLevel="1"/>
    <col min="10" max="10" width="21.28515625" style="1" customWidth="1"/>
    <col min="11" max="11" width="13.140625" style="1" customWidth="1" outlineLevel="1"/>
    <col min="12" max="12" width="13.28515625" style="1" customWidth="1"/>
    <col min="13" max="13" width="13.7109375" style="1" customWidth="1"/>
    <col min="14" max="14" width="16.85546875" style="1" customWidth="1" outlineLevel="1"/>
    <col min="15" max="15" width="20.85546875" style="1" customWidth="1" outlineLevel="1"/>
    <col min="16" max="16" width="14.42578125" style="1" customWidth="1" outlineLevel="1"/>
    <col min="17" max="17" width="13" style="1" customWidth="1" outlineLevel="1"/>
    <col min="18" max="18" width="21.28515625" style="1" customWidth="1"/>
    <col min="19" max="19" width="13.140625" style="1" customWidth="1" outlineLevel="1"/>
    <col min="20" max="20" width="13.28515625" style="1" customWidth="1"/>
    <col min="21" max="21" width="13.7109375" style="1" customWidth="1"/>
    <col min="22" max="22" width="19.7109375" style="1" customWidth="1" outlineLevel="1"/>
    <col min="23" max="23" width="20.85546875" style="1" customWidth="1" outlineLevel="1"/>
    <col min="24" max="24" width="14.42578125" style="1" customWidth="1" outlineLevel="1"/>
    <col min="25" max="25" width="13" style="1" customWidth="1" outlineLevel="1"/>
    <col min="26" max="26" width="21.28515625" style="1" customWidth="1"/>
    <col min="27" max="27" width="13.140625" style="1" customWidth="1" outlineLevel="1"/>
    <col min="28" max="28" width="13.28515625" style="1" customWidth="1"/>
    <col min="29" max="29" width="13.7109375" style="1" customWidth="1"/>
    <col min="30" max="30" width="19.7109375" style="1" customWidth="1" outlineLevel="1"/>
    <col min="31" max="31" width="20.85546875" style="1" customWidth="1" outlineLevel="1"/>
    <col min="32" max="32" width="14.42578125" style="1" customWidth="1" outlineLevel="1"/>
    <col min="33" max="33" width="13" style="1" customWidth="1" outlineLevel="1"/>
    <col min="34" max="34" width="21.28515625" style="1" customWidth="1"/>
    <col min="35" max="35" width="13.140625" style="1" customWidth="1" outlineLevel="1"/>
    <col min="36" max="36" width="28.7109375" style="1" customWidth="1"/>
    <col min="37" max="37" width="32.42578125" style="1" customWidth="1"/>
    <col min="38" max="52" width="9.140625" style="3"/>
    <col min="53" max="16384" width="9.140625" style="1"/>
  </cols>
  <sheetData>
    <row r="1" spans="1:52" ht="36" customHeight="1" x14ac:dyDescent="0.25">
      <c r="A1" s="204" t="s">
        <v>81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row>
    <row r="2" spans="1:52" s="3" customFormat="1" ht="22.5" customHeight="1" x14ac:dyDescent="0.25">
      <c r="A2" s="209" t="s">
        <v>0</v>
      </c>
      <c r="B2" s="209"/>
      <c r="C2" s="20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row>
    <row r="3" spans="1:52" s="3" customFormat="1" ht="27.75" customHeight="1" x14ac:dyDescent="0.25">
      <c r="A3" s="210" t="s">
        <v>53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4" spans="1:52" s="3" customFormat="1" ht="26.25" customHeight="1" thickBot="1" x14ac:dyDescent="0.3">
      <c r="A4" s="80"/>
      <c r="B4" s="80"/>
      <c r="C4" s="80"/>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row>
    <row r="5" spans="1:52" s="78" customFormat="1" ht="27" customHeight="1" x14ac:dyDescent="0.25">
      <c r="A5" s="213" t="s">
        <v>44</v>
      </c>
      <c r="B5" s="211" t="s">
        <v>26</v>
      </c>
      <c r="C5" s="211" t="s">
        <v>1</v>
      </c>
      <c r="D5" s="205" t="s">
        <v>48</v>
      </c>
      <c r="E5" s="206"/>
      <c r="F5" s="206"/>
      <c r="G5" s="206"/>
      <c r="H5" s="206"/>
      <c r="I5" s="206"/>
      <c r="J5" s="206"/>
      <c r="K5" s="207"/>
      <c r="L5" s="205" t="s">
        <v>49</v>
      </c>
      <c r="M5" s="206"/>
      <c r="N5" s="206"/>
      <c r="O5" s="206"/>
      <c r="P5" s="206"/>
      <c r="Q5" s="206"/>
      <c r="R5" s="206"/>
      <c r="S5" s="207"/>
      <c r="T5" s="205" t="s">
        <v>50</v>
      </c>
      <c r="U5" s="206"/>
      <c r="V5" s="206"/>
      <c r="W5" s="206"/>
      <c r="X5" s="206"/>
      <c r="Y5" s="206"/>
      <c r="Z5" s="206"/>
      <c r="AA5" s="206"/>
      <c r="AB5" s="208" t="s">
        <v>51</v>
      </c>
      <c r="AC5" s="206"/>
      <c r="AD5" s="206"/>
      <c r="AE5" s="206"/>
      <c r="AF5" s="206"/>
      <c r="AG5" s="206"/>
      <c r="AH5" s="206"/>
      <c r="AI5" s="206"/>
      <c r="AJ5" s="200" t="s">
        <v>72</v>
      </c>
      <c r="AK5" s="202" t="s">
        <v>73</v>
      </c>
      <c r="AL5" s="130"/>
      <c r="AM5" s="130"/>
      <c r="AN5" s="130"/>
      <c r="AO5" s="130"/>
      <c r="AP5" s="130"/>
      <c r="AQ5" s="130"/>
      <c r="AR5" s="130"/>
      <c r="AS5" s="130"/>
      <c r="AT5" s="130"/>
      <c r="AU5" s="130"/>
      <c r="AV5" s="130"/>
      <c r="AW5" s="130"/>
      <c r="AX5" s="130"/>
      <c r="AY5" s="130"/>
      <c r="AZ5" s="130"/>
    </row>
    <row r="6" spans="1:52" ht="120" customHeight="1" x14ac:dyDescent="0.25">
      <c r="A6" s="214"/>
      <c r="B6" s="212"/>
      <c r="C6" s="212"/>
      <c r="D6" s="41" t="s">
        <v>217</v>
      </c>
      <c r="E6" s="40" t="s">
        <v>59</v>
      </c>
      <c r="F6" s="37" t="s">
        <v>27</v>
      </c>
      <c r="G6" s="37" t="s">
        <v>28</v>
      </c>
      <c r="H6" s="37" t="s">
        <v>185</v>
      </c>
      <c r="I6" s="37" t="s">
        <v>186</v>
      </c>
      <c r="J6" s="28" t="s">
        <v>47</v>
      </c>
      <c r="K6" s="28" t="s">
        <v>29</v>
      </c>
      <c r="L6" s="41" t="s">
        <v>218</v>
      </c>
      <c r="M6" s="32" t="s">
        <v>86</v>
      </c>
      <c r="N6" s="42" t="s">
        <v>27</v>
      </c>
      <c r="O6" s="42" t="s">
        <v>28</v>
      </c>
      <c r="P6" s="42" t="s">
        <v>185</v>
      </c>
      <c r="Q6" s="42" t="s">
        <v>186</v>
      </c>
      <c r="R6" s="42" t="s">
        <v>47</v>
      </c>
      <c r="S6" s="42" t="s">
        <v>29</v>
      </c>
      <c r="T6" s="41" t="s">
        <v>219</v>
      </c>
      <c r="U6" s="32" t="s">
        <v>87</v>
      </c>
      <c r="V6" s="42" t="s">
        <v>27</v>
      </c>
      <c r="W6" s="42" t="s">
        <v>28</v>
      </c>
      <c r="X6" s="42" t="s">
        <v>185</v>
      </c>
      <c r="Y6" s="42" t="s">
        <v>186</v>
      </c>
      <c r="Z6" s="42" t="s">
        <v>47</v>
      </c>
      <c r="AA6" s="45" t="s">
        <v>29</v>
      </c>
      <c r="AB6" s="47" t="s">
        <v>220</v>
      </c>
      <c r="AC6" s="32" t="s">
        <v>88</v>
      </c>
      <c r="AD6" s="42" t="s">
        <v>27</v>
      </c>
      <c r="AE6" s="42" t="s">
        <v>28</v>
      </c>
      <c r="AF6" s="42" t="s">
        <v>185</v>
      </c>
      <c r="AG6" s="42" t="s">
        <v>186</v>
      </c>
      <c r="AH6" s="42" t="s">
        <v>47</v>
      </c>
      <c r="AI6" s="45" t="s">
        <v>29</v>
      </c>
      <c r="AJ6" s="201"/>
      <c r="AK6" s="203"/>
    </row>
    <row r="7" spans="1:52" s="34" customFormat="1" ht="13.5" thickBot="1" x14ac:dyDescent="0.3">
      <c r="A7" s="59">
        <v>1</v>
      </c>
      <c r="B7" s="60">
        <f>A7+1</f>
        <v>2</v>
      </c>
      <c r="C7" s="60">
        <f t="shared" ref="C7:AI7" si="0">B7+1</f>
        <v>3</v>
      </c>
      <c r="D7" s="62">
        <f t="shared" si="0"/>
        <v>4</v>
      </c>
      <c r="E7" s="61">
        <f t="shared" si="0"/>
        <v>5</v>
      </c>
      <c r="F7" s="61">
        <f t="shared" si="0"/>
        <v>6</v>
      </c>
      <c r="G7" s="61">
        <f t="shared" si="0"/>
        <v>7</v>
      </c>
      <c r="H7" s="61">
        <f t="shared" si="0"/>
        <v>8</v>
      </c>
      <c r="I7" s="61">
        <f t="shared" si="0"/>
        <v>9</v>
      </c>
      <c r="J7" s="60">
        <f t="shared" si="0"/>
        <v>10</v>
      </c>
      <c r="K7" s="60">
        <f t="shared" si="0"/>
        <v>11</v>
      </c>
      <c r="L7" s="62">
        <f t="shared" si="0"/>
        <v>12</v>
      </c>
      <c r="M7" s="67">
        <f t="shared" si="0"/>
        <v>13</v>
      </c>
      <c r="N7" s="62">
        <f t="shared" si="0"/>
        <v>14</v>
      </c>
      <c r="O7" s="62">
        <f t="shared" si="0"/>
        <v>15</v>
      </c>
      <c r="P7" s="62">
        <f t="shared" si="0"/>
        <v>16</v>
      </c>
      <c r="Q7" s="62">
        <f t="shared" si="0"/>
        <v>17</v>
      </c>
      <c r="R7" s="62">
        <f t="shared" si="0"/>
        <v>18</v>
      </c>
      <c r="S7" s="62">
        <f t="shared" si="0"/>
        <v>19</v>
      </c>
      <c r="T7" s="62">
        <f t="shared" si="0"/>
        <v>20</v>
      </c>
      <c r="U7" s="67">
        <f t="shared" si="0"/>
        <v>21</v>
      </c>
      <c r="V7" s="62">
        <f t="shared" si="0"/>
        <v>22</v>
      </c>
      <c r="W7" s="62">
        <f t="shared" si="0"/>
        <v>23</v>
      </c>
      <c r="X7" s="62">
        <f t="shared" si="0"/>
        <v>24</v>
      </c>
      <c r="Y7" s="62">
        <f t="shared" si="0"/>
        <v>25</v>
      </c>
      <c r="Z7" s="62">
        <f t="shared" si="0"/>
        <v>26</v>
      </c>
      <c r="AA7" s="63">
        <f t="shared" si="0"/>
        <v>27</v>
      </c>
      <c r="AB7" s="64">
        <f t="shared" si="0"/>
        <v>28</v>
      </c>
      <c r="AC7" s="67">
        <f t="shared" si="0"/>
        <v>29</v>
      </c>
      <c r="AD7" s="62">
        <f t="shared" si="0"/>
        <v>30</v>
      </c>
      <c r="AE7" s="62">
        <f t="shared" si="0"/>
        <v>31</v>
      </c>
      <c r="AF7" s="62">
        <f t="shared" si="0"/>
        <v>32</v>
      </c>
      <c r="AG7" s="62">
        <f t="shared" si="0"/>
        <v>33</v>
      </c>
      <c r="AH7" s="62">
        <f t="shared" si="0"/>
        <v>34</v>
      </c>
      <c r="AI7" s="63">
        <f t="shared" si="0"/>
        <v>35</v>
      </c>
      <c r="AJ7" s="64">
        <f t="shared" ref="AJ7" si="1">AI7+1</f>
        <v>36</v>
      </c>
      <c r="AK7" s="65">
        <f t="shared" ref="AK7" si="2">AJ7+1</f>
        <v>37</v>
      </c>
      <c r="AL7" s="131"/>
      <c r="AM7" s="131"/>
      <c r="AN7" s="131"/>
      <c r="AO7" s="131"/>
      <c r="AP7" s="131"/>
      <c r="AQ7" s="131"/>
      <c r="AR7" s="131"/>
      <c r="AS7" s="131"/>
      <c r="AT7" s="131"/>
      <c r="AU7" s="131"/>
      <c r="AV7" s="131"/>
      <c r="AW7" s="131"/>
      <c r="AX7" s="131"/>
      <c r="AY7" s="131"/>
      <c r="AZ7" s="131"/>
    </row>
    <row r="8" spans="1:52" ht="34.5" customHeight="1" x14ac:dyDescent="0.25">
      <c r="A8" s="70"/>
      <c r="B8" s="81"/>
      <c r="C8" s="82" t="s">
        <v>30</v>
      </c>
      <c r="D8" s="55">
        <f>E8+J8+K8</f>
        <v>0</v>
      </c>
      <c r="E8" s="53">
        <f>F8+H8+I8+G8</f>
        <v>0</v>
      </c>
      <c r="F8" s="53"/>
      <c r="G8" s="53"/>
      <c r="H8" s="53"/>
      <c r="I8" s="53"/>
      <c r="J8" s="54"/>
      <c r="K8" s="54"/>
      <c r="L8" s="55">
        <f>M8+R8+S8</f>
        <v>0</v>
      </c>
      <c r="M8" s="68">
        <f>N8+P8+Q8+O8</f>
        <v>0</v>
      </c>
      <c r="N8" s="55"/>
      <c r="O8" s="55"/>
      <c r="P8" s="55"/>
      <c r="Q8" s="55"/>
      <c r="R8" s="55"/>
      <c r="S8" s="55"/>
      <c r="T8" s="55">
        <f>U8+Z8+AA8</f>
        <v>0</v>
      </c>
      <c r="U8" s="68">
        <f>V8+X8+Y8+W8</f>
        <v>0</v>
      </c>
      <c r="V8" s="55"/>
      <c r="W8" s="55"/>
      <c r="X8" s="55"/>
      <c r="Y8" s="55"/>
      <c r="Z8" s="55"/>
      <c r="AA8" s="56"/>
      <c r="AB8" s="57">
        <f>AC8+AH8+AI8</f>
        <v>0</v>
      </c>
      <c r="AC8" s="68">
        <f>AD8+AF8+AG8+AE8</f>
        <v>0</v>
      </c>
      <c r="AD8" s="55"/>
      <c r="AE8" s="55"/>
      <c r="AF8" s="55"/>
      <c r="AG8" s="55"/>
      <c r="AH8" s="55"/>
      <c r="AI8" s="56"/>
      <c r="AJ8" s="128"/>
      <c r="AK8" s="129"/>
    </row>
    <row r="9" spans="1:52" ht="34.5" customHeight="1" x14ac:dyDescent="0.25">
      <c r="A9" s="71"/>
      <c r="B9" s="83" t="s">
        <v>31</v>
      </c>
      <c r="C9" s="84" t="s">
        <v>2</v>
      </c>
      <c r="D9" s="55">
        <f t="shared" ref="D9:D26" si="3">E9+J9+K9</f>
        <v>0</v>
      </c>
      <c r="E9" s="53">
        <f t="shared" ref="E9:E26" si="4">F9+H9+I9+G9</f>
        <v>0</v>
      </c>
      <c r="F9" s="39"/>
      <c r="G9" s="39"/>
      <c r="H9" s="39"/>
      <c r="I9" s="39"/>
      <c r="J9" s="36"/>
      <c r="K9" s="36"/>
      <c r="L9" s="43">
        <f t="shared" ref="L9:L26" si="5">M9+R9+S9</f>
        <v>0</v>
      </c>
      <c r="M9" s="35">
        <f t="shared" ref="M9:M26" si="6">N9+P9+Q9+O9</f>
        <v>0</v>
      </c>
      <c r="N9" s="44"/>
      <c r="O9" s="44"/>
      <c r="P9" s="44"/>
      <c r="Q9" s="44"/>
      <c r="R9" s="44"/>
      <c r="S9" s="44"/>
      <c r="T9" s="43">
        <f t="shared" ref="T9:T26" si="7">U9+Z9+AA9</f>
        <v>0</v>
      </c>
      <c r="U9" s="35">
        <f t="shared" ref="U9:U26" si="8">V9+X9+Y9+W9</f>
        <v>0</v>
      </c>
      <c r="V9" s="44"/>
      <c r="W9" s="44"/>
      <c r="X9" s="44"/>
      <c r="Y9" s="44"/>
      <c r="Z9" s="44"/>
      <c r="AA9" s="46"/>
      <c r="AB9" s="48">
        <f t="shared" ref="AB9:AB26" si="9">AC9+AH9+AI9</f>
        <v>0</v>
      </c>
      <c r="AC9" s="35">
        <f t="shared" ref="AC9:AC26" si="10">AD9+AF9+AG9+AE9</f>
        <v>0</v>
      </c>
      <c r="AD9" s="44"/>
      <c r="AE9" s="44"/>
      <c r="AF9" s="44"/>
      <c r="AG9" s="44"/>
      <c r="AH9" s="44"/>
      <c r="AI9" s="46"/>
      <c r="AJ9" s="124"/>
      <c r="AK9" s="125"/>
    </row>
    <row r="10" spans="1:52" ht="34.5" customHeight="1" x14ac:dyDescent="0.25">
      <c r="A10" s="71"/>
      <c r="B10" s="83">
        <v>1</v>
      </c>
      <c r="C10" s="84" t="s">
        <v>32</v>
      </c>
      <c r="D10" s="55">
        <f t="shared" si="3"/>
        <v>0</v>
      </c>
      <c r="E10" s="53">
        <f t="shared" si="4"/>
        <v>0</v>
      </c>
      <c r="F10" s="39"/>
      <c r="G10" s="39"/>
      <c r="H10" s="39"/>
      <c r="I10" s="39"/>
      <c r="J10" s="36"/>
      <c r="K10" s="36"/>
      <c r="L10" s="43">
        <f t="shared" si="5"/>
        <v>0</v>
      </c>
      <c r="M10" s="35">
        <f t="shared" si="6"/>
        <v>0</v>
      </c>
      <c r="N10" s="44"/>
      <c r="O10" s="44"/>
      <c r="P10" s="44"/>
      <c r="Q10" s="44"/>
      <c r="R10" s="44"/>
      <c r="S10" s="44"/>
      <c r="T10" s="43">
        <f t="shared" si="7"/>
        <v>0</v>
      </c>
      <c r="U10" s="35">
        <f t="shared" si="8"/>
        <v>0</v>
      </c>
      <c r="V10" s="44"/>
      <c r="W10" s="44"/>
      <c r="X10" s="44"/>
      <c r="Y10" s="44"/>
      <c r="Z10" s="44"/>
      <c r="AA10" s="46"/>
      <c r="AB10" s="48">
        <f t="shared" si="9"/>
        <v>0</v>
      </c>
      <c r="AC10" s="35">
        <f t="shared" si="10"/>
        <v>0</v>
      </c>
      <c r="AD10" s="44"/>
      <c r="AE10" s="44"/>
      <c r="AF10" s="44"/>
      <c r="AG10" s="44"/>
      <c r="AH10" s="44"/>
      <c r="AI10" s="46"/>
      <c r="AJ10" s="124"/>
      <c r="AK10" s="125"/>
    </row>
    <row r="11" spans="1:52" ht="34.5" customHeight="1" x14ac:dyDescent="0.25">
      <c r="A11" s="72"/>
      <c r="B11" s="85"/>
      <c r="C11" s="86" t="s">
        <v>45</v>
      </c>
      <c r="D11" s="55">
        <f t="shared" si="3"/>
        <v>0</v>
      </c>
      <c r="E11" s="53">
        <f t="shared" si="4"/>
        <v>0</v>
      </c>
      <c r="F11" s="39"/>
      <c r="G11" s="39"/>
      <c r="H11" s="39"/>
      <c r="I11" s="39"/>
      <c r="J11" s="36"/>
      <c r="K11" s="36"/>
      <c r="L11" s="43">
        <f t="shared" si="5"/>
        <v>0</v>
      </c>
      <c r="M11" s="35">
        <f t="shared" si="6"/>
        <v>0</v>
      </c>
      <c r="N11" s="44"/>
      <c r="O11" s="44"/>
      <c r="P11" s="44"/>
      <c r="Q11" s="44"/>
      <c r="R11" s="44"/>
      <c r="S11" s="44"/>
      <c r="T11" s="43">
        <f t="shared" si="7"/>
        <v>0</v>
      </c>
      <c r="U11" s="35">
        <f t="shared" si="8"/>
        <v>0</v>
      </c>
      <c r="V11" s="44"/>
      <c r="W11" s="44"/>
      <c r="X11" s="44"/>
      <c r="Y11" s="44"/>
      <c r="Z11" s="44"/>
      <c r="AA11" s="46"/>
      <c r="AB11" s="48">
        <f t="shared" si="9"/>
        <v>0</v>
      </c>
      <c r="AC11" s="35">
        <f t="shared" si="10"/>
        <v>0</v>
      </c>
      <c r="AD11" s="44"/>
      <c r="AE11" s="44"/>
      <c r="AF11" s="44"/>
      <c r="AG11" s="44"/>
      <c r="AH11" s="44"/>
      <c r="AI11" s="46"/>
      <c r="AJ11" s="124"/>
      <c r="AK11" s="125"/>
    </row>
    <row r="12" spans="1:52" ht="40.5" customHeight="1" x14ac:dyDescent="0.25">
      <c r="A12" s="72"/>
      <c r="B12" s="85"/>
      <c r="C12" s="86" t="s">
        <v>46</v>
      </c>
      <c r="D12" s="55">
        <f t="shared" si="3"/>
        <v>0</v>
      </c>
      <c r="E12" s="53">
        <f t="shared" si="4"/>
        <v>0</v>
      </c>
      <c r="F12" s="39"/>
      <c r="G12" s="39"/>
      <c r="H12" s="39"/>
      <c r="I12" s="39"/>
      <c r="J12" s="36"/>
      <c r="K12" s="36"/>
      <c r="L12" s="43">
        <f t="shared" si="5"/>
        <v>0</v>
      </c>
      <c r="M12" s="35">
        <f t="shared" si="6"/>
        <v>0</v>
      </c>
      <c r="N12" s="44"/>
      <c r="O12" s="44"/>
      <c r="P12" s="44"/>
      <c r="Q12" s="44"/>
      <c r="R12" s="44"/>
      <c r="S12" s="44"/>
      <c r="T12" s="43">
        <f t="shared" si="7"/>
        <v>0</v>
      </c>
      <c r="U12" s="35">
        <f t="shared" si="8"/>
        <v>0</v>
      </c>
      <c r="V12" s="44"/>
      <c r="W12" s="44"/>
      <c r="X12" s="44"/>
      <c r="Y12" s="44"/>
      <c r="Z12" s="44"/>
      <c r="AA12" s="46"/>
      <c r="AB12" s="48">
        <f t="shared" si="9"/>
        <v>0</v>
      </c>
      <c r="AC12" s="35">
        <f t="shared" si="10"/>
        <v>0</v>
      </c>
      <c r="AD12" s="44"/>
      <c r="AE12" s="44"/>
      <c r="AF12" s="44"/>
      <c r="AG12" s="44"/>
      <c r="AH12" s="44"/>
      <c r="AI12" s="46"/>
      <c r="AJ12" s="124"/>
      <c r="AK12" s="125"/>
    </row>
    <row r="13" spans="1:52" ht="34.5" customHeight="1" x14ac:dyDescent="0.25">
      <c r="A13" s="71"/>
      <c r="B13" s="83" t="s">
        <v>33</v>
      </c>
      <c r="C13" s="84" t="s">
        <v>34</v>
      </c>
      <c r="D13" s="55">
        <f t="shared" si="3"/>
        <v>0</v>
      </c>
      <c r="E13" s="53">
        <f t="shared" si="4"/>
        <v>0</v>
      </c>
      <c r="F13" s="39"/>
      <c r="G13" s="39"/>
      <c r="H13" s="39"/>
      <c r="I13" s="39"/>
      <c r="J13" s="36"/>
      <c r="K13" s="36"/>
      <c r="L13" s="43">
        <f t="shared" si="5"/>
        <v>0</v>
      </c>
      <c r="M13" s="35">
        <f t="shared" si="6"/>
        <v>0</v>
      </c>
      <c r="N13" s="44"/>
      <c r="O13" s="44"/>
      <c r="P13" s="44"/>
      <c r="Q13" s="44"/>
      <c r="R13" s="44"/>
      <c r="S13" s="44"/>
      <c r="T13" s="43">
        <f t="shared" si="7"/>
        <v>0</v>
      </c>
      <c r="U13" s="35">
        <f t="shared" si="8"/>
        <v>0</v>
      </c>
      <c r="V13" s="44"/>
      <c r="W13" s="44"/>
      <c r="X13" s="44"/>
      <c r="Y13" s="44"/>
      <c r="Z13" s="44"/>
      <c r="AA13" s="46"/>
      <c r="AB13" s="48">
        <f t="shared" si="9"/>
        <v>0</v>
      </c>
      <c r="AC13" s="35">
        <f t="shared" si="10"/>
        <v>0</v>
      </c>
      <c r="AD13" s="44"/>
      <c r="AE13" s="44"/>
      <c r="AF13" s="44"/>
      <c r="AG13" s="44"/>
      <c r="AH13" s="44"/>
      <c r="AI13" s="46"/>
      <c r="AJ13" s="124"/>
      <c r="AK13" s="125"/>
    </row>
    <row r="14" spans="1:52" ht="34.5" customHeight="1" x14ac:dyDescent="0.25">
      <c r="A14" s="72"/>
      <c r="B14" s="85"/>
      <c r="C14" s="86" t="s">
        <v>45</v>
      </c>
      <c r="D14" s="55">
        <f t="shared" si="3"/>
        <v>0</v>
      </c>
      <c r="E14" s="53">
        <f t="shared" si="4"/>
        <v>0</v>
      </c>
      <c r="F14" s="39"/>
      <c r="G14" s="39"/>
      <c r="H14" s="39"/>
      <c r="I14" s="39"/>
      <c r="J14" s="36"/>
      <c r="K14" s="36"/>
      <c r="L14" s="43">
        <f t="shared" si="5"/>
        <v>0</v>
      </c>
      <c r="M14" s="35">
        <f t="shared" si="6"/>
        <v>0</v>
      </c>
      <c r="N14" s="44"/>
      <c r="O14" s="44"/>
      <c r="P14" s="44"/>
      <c r="Q14" s="44"/>
      <c r="R14" s="44"/>
      <c r="S14" s="44"/>
      <c r="T14" s="43">
        <f t="shared" si="7"/>
        <v>0</v>
      </c>
      <c r="U14" s="35">
        <f t="shared" si="8"/>
        <v>0</v>
      </c>
      <c r="V14" s="44"/>
      <c r="W14" s="44"/>
      <c r="X14" s="44"/>
      <c r="Y14" s="44"/>
      <c r="Z14" s="44"/>
      <c r="AA14" s="46"/>
      <c r="AB14" s="48">
        <f t="shared" si="9"/>
        <v>0</v>
      </c>
      <c r="AC14" s="35">
        <f t="shared" si="10"/>
        <v>0</v>
      </c>
      <c r="AD14" s="44"/>
      <c r="AE14" s="44"/>
      <c r="AF14" s="44"/>
      <c r="AG14" s="44"/>
      <c r="AH14" s="44"/>
      <c r="AI14" s="46"/>
      <c r="AJ14" s="124"/>
      <c r="AK14" s="125"/>
    </row>
    <row r="15" spans="1:52" ht="34.5" customHeight="1" x14ac:dyDescent="0.25">
      <c r="A15" s="72"/>
      <c r="B15" s="85"/>
      <c r="C15" s="86" t="s">
        <v>46</v>
      </c>
      <c r="D15" s="55">
        <f t="shared" si="3"/>
        <v>0</v>
      </c>
      <c r="E15" s="53">
        <f t="shared" si="4"/>
        <v>0</v>
      </c>
      <c r="F15" s="39"/>
      <c r="G15" s="39"/>
      <c r="H15" s="39"/>
      <c r="I15" s="39"/>
      <c r="J15" s="36"/>
      <c r="K15" s="36"/>
      <c r="L15" s="43">
        <f t="shared" si="5"/>
        <v>0</v>
      </c>
      <c r="M15" s="35">
        <f t="shared" si="6"/>
        <v>0</v>
      </c>
      <c r="N15" s="44"/>
      <c r="O15" s="44"/>
      <c r="P15" s="44"/>
      <c r="Q15" s="44"/>
      <c r="R15" s="44"/>
      <c r="S15" s="44"/>
      <c r="T15" s="43">
        <f t="shared" si="7"/>
        <v>0</v>
      </c>
      <c r="U15" s="35">
        <f t="shared" si="8"/>
        <v>0</v>
      </c>
      <c r="V15" s="44"/>
      <c r="W15" s="44"/>
      <c r="X15" s="44"/>
      <c r="Y15" s="44"/>
      <c r="Z15" s="44"/>
      <c r="AA15" s="46"/>
      <c r="AB15" s="48">
        <f t="shared" si="9"/>
        <v>0</v>
      </c>
      <c r="AC15" s="35">
        <f t="shared" si="10"/>
        <v>0</v>
      </c>
      <c r="AD15" s="44"/>
      <c r="AE15" s="44"/>
      <c r="AF15" s="44"/>
      <c r="AG15" s="44"/>
      <c r="AH15" s="44"/>
      <c r="AI15" s="46"/>
      <c r="AJ15" s="124"/>
      <c r="AK15" s="125"/>
    </row>
    <row r="16" spans="1:52" ht="34.5" customHeight="1" x14ac:dyDescent="0.25">
      <c r="A16" s="72"/>
      <c r="B16" s="85" t="s">
        <v>35</v>
      </c>
      <c r="C16" s="86" t="s">
        <v>36</v>
      </c>
      <c r="D16" s="55">
        <f t="shared" si="3"/>
        <v>0</v>
      </c>
      <c r="E16" s="53">
        <f t="shared" si="4"/>
        <v>0</v>
      </c>
      <c r="F16" s="39"/>
      <c r="G16" s="39"/>
      <c r="H16" s="39"/>
      <c r="I16" s="39"/>
      <c r="J16" s="36"/>
      <c r="K16" s="36"/>
      <c r="L16" s="43">
        <f t="shared" si="5"/>
        <v>0</v>
      </c>
      <c r="M16" s="35">
        <f t="shared" si="6"/>
        <v>0</v>
      </c>
      <c r="N16" s="44"/>
      <c r="O16" s="44"/>
      <c r="P16" s="44"/>
      <c r="Q16" s="44"/>
      <c r="R16" s="44"/>
      <c r="S16" s="44"/>
      <c r="T16" s="43">
        <f t="shared" si="7"/>
        <v>0</v>
      </c>
      <c r="U16" s="35">
        <f t="shared" si="8"/>
        <v>0</v>
      </c>
      <c r="V16" s="44"/>
      <c r="W16" s="44"/>
      <c r="X16" s="44"/>
      <c r="Y16" s="44"/>
      <c r="Z16" s="44"/>
      <c r="AA16" s="46"/>
      <c r="AB16" s="48">
        <f t="shared" si="9"/>
        <v>0</v>
      </c>
      <c r="AC16" s="35">
        <f t="shared" si="10"/>
        <v>0</v>
      </c>
      <c r="AD16" s="44"/>
      <c r="AE16" s="44"/>
      <c r="AF16" s="44"/>
      <c r="AG16" s="44"/>
      <c r="AH16" s="44"/>
      <c r="AI16" s="46"/>
      <c r="AJ16" s="124"/>
      <c r="AK16" s="125"/>
    </row>
    <row r="17" spans="1:37" ht="34.5" customHeight="1" x14ac:dyDescent="0.25">
      <c r="A17" s="72"/>
      <c r="B17" s="85" t="s">
        <v>37</v>
      </c>
      <c r="C17" s="86" t="s">
        <v>36</v>
      </c>
      <c r="D17" s="55">
        <f t="shared" si="3"/>
        <v>0</v>
      </c>
      <c r="E17" s="53">
        <f t="shared" si="4"/>
        <v>0</v>
      </c>
      <c r="F17" s="39"/>
      <c r="G17" s="39"/>
      <c r="H17" s="39"/>
      <c r="I17" s="39"/>
      <c r="J17" s="36"/>
      <c r="K17" s="36"/>
      <c r="L17" s="43">
        <f t="shared" si="5"/>
        <v>0</v>
      </c>
      <c r="M17" s="35">
        <f t="shared" si="6"/>
        <v>0</v>
      </c>
      <c r="N17" s="44"/>
      <c r="O17" s="44"/>
      <c r="P17" s="44"/>
      <c r="Q17" s="44"/>
      <c r="R17" s="44"/>
      <c r="S17" s="44"/>
      <c r="T17" s="43">
        <f t="shared" si="7"/>
        <v>0</v>
      </c>
      <c r="U17" s="35">
        <f t="shared" si="8"/>
        <v>0</v>
      </c>
      <c r="V17" s="44"/>
      <c r="W17" s="44"/>
      <c r="X17" s="44"/>
      <c r="Y17" s="44"/>
      <c r="Z17" s="44"/>
      <c r="AA17" s="46"/>
      <c r="AB17" s="48">
        <f t="shared" si="9"/>
        <v>0</v>
      </c>
      <c r="AC17" s="35">
        <f t="shared" si="10"/>
        <v>0</v>
      </c>
      <c r="AD17" s="44"/>
      <c r="AE17" s="44"/>
      <c r="AF17" s="44"/>
      <c r="AG17" s="44"/>
      <c r="AH17" s="44"/>
      <c r="AI17" s="46"/>
      <c r="AJ17" s="124"/>
      <c r="AK17" s="125"/>
    </row>
    <row r="18" spans="1:37" ht="34.5" customHeight="1" x14ac:dyDescent="0.25">
      <c r="A18" s="72"/>
      <c r="B18" s="85" t="s">
        <v>38</v>
      </c>
      <c r="C18" s="86" t="s">
        <v>36</v>
      </c>
      <c r="D18" s="55">
        <f t="shared" si="3"/>
        <v>0</v>
      </c>
      <c r="E18" s="53">
        <f t="shared" si="4"/>
        <v>0</v>
      </c>
      <c r="F18" s="39"/>
      <c r="G18" s="39"/>
      <c r="H18" s="39"/>
      <c r="I18" s="39"/>
      <c r="J18" s="36"/>
      <c r="K18" s="36"/>
      <c r="L18" s="43">
        <f t="shared" si="5"/>
        <v>0</v>
      </c>
      <c r="M18" s="35">
        <f t="shared" si="6"/>
        <v>0</v>
      </c>
      <c r="N18" s="44"/>
      <c r="O18" s="44"/>
      <c r="P18" s="44"/>
      <c r="Q18" s="44"/>
      <c r="R18" s="44"/>
      <c r="S18" s="44"/>
      <c r="T18" s="43">
        <f t="shared" si="7"/>
        <v>0</v>
      </c>
      <c r="U18" s="35">
        <f t="shared" si="8"/>
        <v>0</v>
      </c>
      <c r="V18" s="44"/>
      <c r="W18" s="44"/>
      <c r="X18" s="44"/>
      <c r="Y18" s="44"/>
      <c r="Z18" s="44"/>
      <c r="AA18" s="46"/>
      <c r="AB18" s="48">
        <f t="shared" si="9"/>
        <v>0</v>
      </c>
      <c r="AC18" s="35">
        <f t="shared" si="10"/>
        <v>0</v>
      </c>
      <c r="AD18" s="44"/>
      <c r="AE18" s="44"/>
      <c r="AF18" s="44"/>
      <c r="AG18" s="44"/>
      <c r="AH18" s="44"/>
      <c r="AI18" s="46"/>
      <c r="AJ18" s="124"/>
      <c r="AK18" s="125"/>
    </row>
    <row r="19" spans="1:37" ht="34.5" customHeight="1" x14ac:dyDescent="0.25">
      <c r="A19" s="72"/>
      <c r="B19" s="85"/>
      <c r="C19" s="87" t="s">
        <v>39</v>
      </c>
      <c r="D19" s="55">
        <f t="shared" si="3"/>
        <v>0</v>
      </c>
      <c r="E19" s="53">
        <f t="shared" si="4"/>
        <v>0</v>
      </c>
      <c r="F19" s="39"/>
      <c r="G19" s="39"/>
      <c r="H19" s="39"/>
      <c r="I19" s="39"/>
      <c r="J19" s="36"/>
      <c r="K19" s="36"/>
      <c r="L19" s="43">
        <f t="shared" si="5"/>
        <v>0</v>
      </c>
      <c r="M19" s="35">
        <f t="shared" si="6"/>
        <v>0</v>
      </c>
      <c r="N19" s="44"/>
      <c r="O19" s="44"/>
      <c r="P19" s="44"/>
      <c r="Q19" s="44"/>
      <c r="R19" s="44"/>
      <c r="S19" s="44"/>
      <c r="T19" s="43">
        <f t="shared" si="7"/>
        <v>0</v>
      </c>
      <c r="U19" s="35">
        <f t="shared" si="8"/>
        <v>0</v>
      </c>
      <c r="V19" s="44"/>
      <c r="W19" s="44"/>
      <c r="X19" s="44"/>
      <c r="Y19" s="44"/>
      <c r="Z19" s="44"/>
      <c r="AA19" s="46"/>
      <c r="AB19" s="48">
        <f t="shared" si="9"/>
        <v>0</v>
      </c>
      <c r="AC19" s="35">
        <f t="shared" si="10"/>
        <v>0</v>
      </c>
      <c r="AD19" s="44"/>
      <c r="AE19" s="44"/>
      <c r="AF19" s="44"/>
      <c r="AG19" s="44"/>
      <c r="AH19" s="44"/>
      <c r="AI19" s="46"/>
      <c r="AJ19" s="124"/>
      <c r="AK19" s="125"/>
    </row>
    <row r="20" spans="1:37" ht="34.5" customHeight="1" x14ac:dyDescent="0.25">
      <c r="A20" s="71"/>
      <c r="B20" s="83" t="s">
        <v>40</v>
      </c>
      <c r="C20" s="84" t="s">
        <v>34</v>
      </c>
      <c r="D20" s="55">
        <f t="shared" si="3"/>
        <v>0</v>
      </c>
      <c r="E20" s="53">
        <f t="shared" si="4"/>
        <v>0</v>
      </c>
      <c r="F20" s="39"/>
      <c r="G20" s="39"/>
      <c r="H20" s="39"/>
      <c r="I20" s="39"/>
      <c r="J20" s="36"/>
      <c r="K20" s="36"/>
      <c r="L20" s="43">
        <f t="shared" si="5"/>
        <v>0</v>
      </c>
      <c r="M20" s="35">
        <f t="shared" si="6"/>
        <v>0</v>
      </c>
      <c r="N20" s="44"/>
      <c r="O20" s="44"/>
      <c r="P20" s="44"/>
      <c r="Q20" s="44"/>
      <c r="R20" s="44"/>
      <c r="S20" s="44"/>
      <c r="T20" s="43">
        <f t="shared" si="7"/>
        <v>0</v>
      </c>
      <c r="U20" s="35">
        <f t="shared" si="8"/>
        <v>0</v>
      </c>
      <c r="V20" s="44"/>
      <c r="W20" s="44"/>
      <c r="X20" s="44"/>
      <c r="Y20" s="44"/>
      <c r="Z20" s="44"/>
      <c r="AA20" s="46"/>
      <c r="AB20" s="48">
        <f t="shared" si="9"/>
        <v>0</v>
      </c>
      <c r="AC20" s="35">
        <f t="shared" si="10"/>
        <v>0</v>
      </c>
      <c r="AD20" s="44"/>
      <c r="AE20" s="44"/>
      <c r="AF20" s="44"/>
      <c r="AG20" s="44"/>
      <c r="AH20" s="44"/>
      <c r="AI20" s="46"/>
      <c r="AJ20" s="124"/>
      <c r="AK20" s="125"/>
    </row>
    <row r="21" spans="1:37" ht="34.5" customHeight="1" x14ac:dyDescent="0.25">
      <c r="A21" s="72"/>
      <c r="B21" s="85"/>
      <c r="C21" s="86" t="s">
        <v>45</v>
      </c>
      <c r="D21" s="55">
        <f t="shared" si="3"/>
        <v>0</v>
      </c>
      <c r="E21" s="53">
        <f t="shared" si="4"/>
        <v>0</v>
      </c>
      <c r="F21" s="39"/>
      <c r="G21" s="39"/>
      <c r="H21" s="39"/>
      <c r="I21" s="39"/>
      <c r="J21" s="36"/>
      <c r="K21" s="36"/>
      <c r="L21" s="43">
        <f t="shared" si="5"/>
        <v>0</v>
      </c>
      <c r="M21" s="35">
        <f t="shared" si="6"/>
        <v>0</v>
      </c>
      <c r="N21" s="44"/>
      <c r="O21" s="44"/>
      <c r="P21" s="44"/>
      <c r="Q21" s="44"/>
      <c r="R21" s="44"/>
      <c r="S21" s="44"/>
      <c r="T21" s="43">
        <f t="shared" si="7"/>
        <v>0</v>
      </c>
      <c r="U21" s="35">
        <f t="shared" si="8"/>
        <v>0</v>
      </c>
      <c r="V21" s="44"/>
      <c r="W21" s="44"/>
      <c r="X21" s="44"/>
      <c r="Y21" s="44"/>
      <c r="Z21" s="44"/>
      <c r="AA21" s="46"/>
      <c r="AB21" s="48">
        <f t="shared" si="9"/>
        <v>0</v>
      </c>
      <c r="AC21" s="35">
        <f t="shared" si="10"/>
        <v>0</v>
      </c>
      <c r="AD21" s="44"/>
      <c r="AE21" s="44"/>
      <c r="AF21" s="44"/>
      <c r="AG21" s="44"/>
      <c r="AH21" s="44"/>
      <c r="AI21" s="46"/>
      <c r="AJ21" s="124"/>
      <c r="AK21" s="125"/>
    </row>
    <row r="22" spans="1:37" ht="34.5" customHeight="1" x14ac:dyDescent="0.25">
      <c r="A22" s="72"/>
      <c r="B22" s="85"/>
      <c r="C22" s="86" t="s">
        <v>46</v>
      </c>
      <c r="D22" s="55">
        <f t="shared" si="3"/>
        <v>0</v>
      </c>
      <c r="E22" s="53">
        <f t="shared" si="4"/>
        <v>0</v>
      </c>
      <c r="F22" s="39"/>
      <c r="G22" s="39"/>
      <c r="H22" s="39"/>
      <c r="I22" s="39"/>
      <c r="J22" s="36"/>
      <c r="K22" s="36"/>
      <c r="L22" s="43">
        <f t="shared" si="5"/>
        <v>0</v>
      </c>
      <c r="M22" s="35">
        <f t="shared" si="6"/>
        <v>0</v>
      </c>
      <c r="N22" s="44"/>
      <c r="O22" s="44"/>
      <c r="P22" s="44"/>
      <c r="Q22" s="44"/>
      <c r="R22" s="44"/>
      <c r="S22" s="44"/>
      <c r="T22" s="43">
        <f t="shared" si="7"/>
        <v>0</v>
      </c>
      <c r="U22" s="35">
        <f t="shared" si="8"/>
        <v>0</v>
      </c>
      <c r="V22" s="44"/>
      <c r="W22" s="44"/>
      <c r="X22" s="44"/>
      <c r="Y22" s="44"/>
      <c r="Z22" s="44"/>
      <c r="AA22" s="46"/>
      <c r="AB22" s="48">
        <f t="shared" si="9"/>
        <v>0</v>
      </c>
      <c r="AC22" s="35">
        <f t="shared" si="10"/>
        <v>0</v>
      </c>
      <c r="AD22" s="44"/>
      <c r="AE22" s="44"/>
      <c r="AF22" s="44"/>
      <c r="AG22" s="44"/>
      <c r="AH22" s="44"/>
      <c r="AI22" s="46"/>
      <c r="AJ22" s="124"/>
      <c r="AK22" s="125"/>
    </row>
    <row r="23" spans="1:37" ht="34.5" customHeight="1" x14ac:dyDescent="0.25">
      <c r="A23" s="72"/>
      <c r="B23" s="85" t="s">
        <v>41</v>
      </c>
      <c r="C23" s="86" t="s">
        <v>36</v>
      </c>
      <c r="D23" s="55">
        <f t="shared" si="3"/>
        <v>0</v>
      </c>
      <c r="E23" s="53">
        <f t="shared" si="4"/>
        <v>0</v>
      </c>
      <c r="F23" s="39"/>
      <c r="G23" s="39"/>
      <c r="H23" s="39"/>
      <c r="I23" s="39"/>
      <c r="J23" s="36"/>
      <c r="K23" s="36"/>
      <c r="L23" s="43">
        <f t="shared" si="5"/>
        <v>0</v>
      </c>
      <c r="M23" s="35">
        <f t="shared" si="6"/>
        <v>0</v>
      </c>
      <c r="N23" s="44"/>
      <c r="O23" s="44"/>
      <c r="P23" s="44"/>
      <c r="Q23" s="44"/>
      <c r="R23" s="44"/>
      <c r="S23" s="44"/>
      <c r="T23" s="43">
        <f t="shared" si="7"/>
        <v>0</v>
      </c>
      <c r="U23" s="35">
        <f t="shared" si="8"/>
        <v>0</v>
      </c>
      <c r="V23" s="44"/>
      <c r="W23" s="44"/>
      <c r="X23" s="44"/>
      <c r="Y23" s="44"/>
      <c r="Z23" s="44"/>
      <c r="AA23" s="46"/>
      <c r="AB23" s="48">
        <f t="shared" si="9"/>
        <v>0</v>
      </c>
      <c r="AC23" s="35">
        <f t="shared" si="10"/>
        <v>0</v>
      </c>
      <c r="AD23" s="44"/>
      <c r="AE23" s="44"/>
      <c r="AF23" s="44"/>
      <c r="AG23" s="44"/>
      <c r="AH23" s="44"/>
      <c r="AI23" s="46"/>
      <c r="AJ23" s="124"/>
      <c r="AK23" s="125"/>
    </row>
    <row r="24" spans="1:37" ht="34.5" customHeight="1" x14ac:dyDescent="0.25">
      <c r="A24" s="72"/>
      <c r="B24" s="85" t="s">
        <v>42</v>
      </c>
      <c r="C24" s="86" t="s">
        <v>36</v>
      </c>
      <c r="D24" s="55">
        <f t="shared" si="3"/>
        <v>0</v>
      </c>
      <c r="E24" s="53">
        <f t="shared" si="4"/>
        <v>0</v>
      </c>
      <c r="F24" s="39"/>
      <c r="G24" s="39"/>
      <c r="H24" s="39"/>
      <c r="I24" s="39"/>
      <c r="J24" s="36"/>
      <c r="K24" s="36"/>
      <c r="L24" s="43">
        <f t="shared" si="5"/>
        <v>0</v>
      </c>
      <c r="M24" s="35">
        <f t="shared" si="6"/>
        <v>0</v>
      </c>
      <c r="N24" s="44"/>
      <c r="O24" s="44"/>
      <c r="P24" s="44"/>
      <c r="Q24" s="44"/>
      <c r="R24" s="44"/>
      <c r="S24" s="44"/>
      <c r="T24" s="43">
        <f t="shared" si="7"/>
        <v>0</v>
      </c>
      <c r="U24" s="35">
        <f t="shared" si="8"/>
        <v>0</v>
      </c>
      <c r="V24" s="44"/>
      <c r="W24" s="44"/>
      <c r="X24" s="44"/>
      <c r="Y24" s="44"/>
      <c r="Z24" s="44"/>
      <c r="AA24" s="46"/>
      <c r="AB24" s="48">
        <f t="shared" si="9"/>
        <v>0</v>
      </c>
      <c r="AC24" s="35">
        <f t="shared" si="10"/>
        <v>0</v>
      </c>
      <c r="AD24" s="44"/>
      <c r="AE24" s="44"/>
      <c r="AF24" s="44"/>
      <c r="AG24" s="44"/>
      <c r="AH24" s="44"/>
      <c r="AI24" s="46"/>
      <c r="AJ24" s="124"/>
      <c r="AK24" s="125"/>
    </row>
    <row r="25" spans="1:37" ht="34.5" customHeight="1" x14ac:dyDescent="0.25">
      <c r="A25" s="72"/>
      <c r="B25" s="85" t="s">
        <v>43</v>
      </c>
      <c r="C25" s="86" t="s">
        <v>36</v>
      </c>
      <c r="D25" s="55">
        <f t="shared" si="3"/>
        <v>0</v>
      </c>
      <c r="E25" s="53">
        <f t="shared" si="4"/>
        <v>0</v>
      </c>
      <c r="F25" s="39"/>
      <c r="G25" s="39"/>
      <c r="H25" s="39"/>
      <c r="I25" s="39"/>
      <c r="J25" s="36"/>
      <c r="K25" s="36"/>
      <c r="L25" s="43">
        <f t="shared" si="5"/>
        <v>0</v>
      </c>
      <c r="M25" s="35">
        <f t="shared" si="6"/>
        <v>0</v>
      </c>
      <c r="N25" s="44"/>
      <c r="O25" s="44"/>
      <c r="P25" s="44"/>
      <c r="Q25" s="44"/>
      <c r="R25" s="44"/>
      <c r="S25" s="44"/>
      <c r="T25" s="43">
        <f t="shared" si="7"/>
        <v>0</v>
      </c>
      <c r="U25" s="35">
        <f t="shared" si="8"/>
        <v>0</v>
      </c>
      <c r="V25" s="44"/>
      <c r="W25" s="44"/>
      <c r="X25" s="44"/>
      <c r="Y25" s="44"/>
      <c r="Z25" s="44"/>
      <c r="AA25" s="46"/>
      <c r="AB25" s="48">
        <f t="shared" si="9"/>
        <v>0</v>
      </c>
      <c r="AC25" s="35">
        <f t="shared" si="10"/>
        <v>0</v>
      </c>
      <c r="AD25" s="44"/>
      <c r="AE25" s="44"/>
      <c r="AF25" s="44"/>
      <c r="AG25" s="44"/>
      <c r="AH25" s="44"/>
      <c r="AI25" s="46"/>
      <c r="AJ25" s="124"/>
      <c r="AK25" s="125"/>
    </row>
    <row r="26" spans="1:37" ht="34.5" customHeight="1" thickBot="1" x14ac:dyDescent="0.3">
      <c r="A26" s="73"/>
      <c r="B26" s="88"/>
      <c r="C26" s="89" t="s">
        <v>39</v>
      </c>
      <c r="D26" s="55">
        <f t="shared" si="3"/>
        <v>0</v>
      </c>
      <c r="E26" s="53">
        <f t="shared" si="4"/>
        <v>0</v>
      </c>
      <c r="F26" s="75"/>
      <c r="G26" s="75"/>
      <c r="H26" s="75"/>
      <c r="I26" s="75"/>
      <c r="J26" s="76"/>
      <c r="K26" s="76"/>
      <c r="L26" s="74">
        <f t="shared" si="5"/>
        <v>0</v>
      </c>
      <c r="M26" s="69">
        <f t="shared" si="6"/>
        <v>0</v>
      </c>
      <c r="N26" s="51"/>
      <c r="O26" s="51"/>
      <c r="P26" s="51"/>
      <c r="Q26" s="51"/>
      <c r="R26" s="51"/>
      <c r="S26" s="51"/>
      <c r="T26" s="74">
        <f t="shared" si="7"/>
        <v>0</v>
      </c>
      <c r="U26" s="69">
        <f t="shared" si="8"/>
        <v>0</v>
      </c>
      <c r="V26" s="51"/>
      <c r="W26" s="51"/>
      <c r="X26" s="51"/>
      <c r="Y26" s="51"/>
      <c r="Z26" s="51"/>
      <c r="AA26" s="77"/>
      <c r="AB26" s="50">
        <f t="shared" si="9"/>
        <v>0</v>
      </c>
      <c r="AC26" s="69">
        <f t="shared" si="10"/>
        <v>0</v>
      </c>
      <c r="AD26" s="51"/>
      <c r="AE26" s="51"/>
      <c r="AF26" s="51"/>
      <c r="AG26" s="51"/>
      <c r="AH26" s="51"/>
      <c r="AI26" s="77"/>
      <c r="AJ26" s="126"/>
      <c r="AK26" s="127"/>
    </row>
    <row r="27" spans="1:37" x14ac:dyDescent="0.25">
      <c r="A27" s="29"/>
      <c r="B27" s="29"/>
      <c r="C27" s="29"/>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row>
    <row r="28" spans="1:37" x14ac:dyDescent="0.25">
      <c r="A28" s="29"/>
      <c r="B28" s="29"/>
      <c r="C28" s="29"/>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row>
    <row r="29" spans="1:37" ht="45.75" customHeight="1" x14ac:dyDescent="0.25">
      <c r="A29" s="199" t="s">
        <v>202</v>
      </c>
      <c r="B29" s="199"/>
      <c r="C29" s="19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7" x14ac:dyDescent="0.25">
      <c r="A30" s="29"/>
      <c r="B30" s="30"/>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row>
    <row r="31" spans="1:37" x14ac:dyDescent="0.25">
      <c r="A31" s="29"/>
      <c r="B31" s="30"/>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row>
    <row r="32" spans="1:37" x14ac:dyDescent="0.25">
      <c r="B32" s="31"/>
    </row>
    <row r="33" spans="2:2" x14ac:dyDescent="0.25">
      <c r="B33" s="31"/>
    </row>
  </sheetData>
  <mergeCells count="13">
    <mergeCell ref="A29:C29"/>
    <mergeCell ref="AJ5:AJ6"/>
    <mergeCell ref="AK5:AK6"/>
    <mergeCell ref="A1:AK1"/>
    <mergeCell ref="L5:S5"/>
    <mergeCell ref="T5:AA5"/>
    <mergeCell ref="AB5:AI5"/>
    <mergeCell ref="A2:C2"/>
    <mergeCell ref="A3:AI3"/>
    <mergeCell ref="B5:B6"/>
    <mergeCell ref="A5:A6"/>
    <mergeCell ref="C5:C6"/>
    <mergeCell ref="D5:K5"/>
  </mergeCells>
  <printOptions horizontalCentered="1"/>
  <pageMargins left="0.11811023622047245" right="0.11811023622047245" top="0.35433070866141736" bottom="0.15748031496062992" header="0" footer="0"/>
  <pageSetup scale="21" orientation="landscape" r:id="rId1"/>
  <colBreaks count="1" manualBreakCount="1">
    <brk id="49"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pane xSplit="1" ySplit="7" topLeftCell="B43" activePane="bottomRight" state="frozen"/>
      <selection pane="topRight" activeCell="B1" sqref="B1"/>
      <selection pane="bottomLeft" activeCell="A7" sqref="A7"/>
      <selection pane="bottomRight" activeCell="C47" sqref="C47:C48"/>
    </sheetView>
  </sheetViews>
  <sheetFormatPr defaultColWidth="9.140625" defaultRowHeight="15" x14ac:dyDescent="0.25"/>
  <cols>
    <col min="1" max="1" width="4.85546875" style="4" customWidth="1"/>
    <col min="2" max="2" width="40.85546875" style="3" customWidth="1"/>
    <col min="3" max="3" width="20.85546875" style="3" customWidth="1"/>
    <col min="4" max="7" width="18.28515625" style="3" customWidth="1"/>
    <col min="8" max="8" width="20.7109375" style="3" customWidth="1"/>
    <col min="9" max="9" width="24.85546875" style="3" customWidth="1"/>
    <col min="10" max="16384" width="9.140625" style="3"/>
  </cols>
  <sheetData>
    <row r="1" spans="1:10" ht="26.25" customHeight="1" x14ac:dyDescent="0.25">
      <c r="B1" s="215" t="s">
        <v>57</v>
      </c>
      <c r="C1" s="215"/>
      <c r="D1" s="215"/>
      <c r="E1" s="215"/>
      <c r="F1" s="215"/>
      <c r="G1" s="215"/>
      <c r="H1" s="215"/>
      <c r="I1" s="215"/>
    </row>
    <row r="2" spans="1:10" ht="26.25" customHeight="1" x14ac:dyDescent="0.25">
      <c r="B2" s="188" t="s">
        <v>56</v>
      </c>
      <c r="C2" s="189"/>
      <c r="D2" s="189"/>
      <c r="E2" s="189"/>
      <c r="F2" s="189"/>
      <c r="G2" s="189"/>
      <c r="H2" s="189"/>
      <c r="I2" s="189"/>
    </row>
    <row r="3" spans="1:10" ht="62.25" customHeight="1" x14ac:dyDescent="0.25">
      <c r="A3" s="3"/>
      <c r="B3" s="217" t="s">
        <v>58</v>
      </c>
      <c r="C3" s="217"/>
      <c r="D3" s="217"/>
      <c r="E3" s="217"/>
      <c r="F3" s="217"/>
      <c r="G3" s="217"/>
      <c r="H3" s="217"/>
      <c r="I3" s="217"/>
    </row>
    <row r="4" spans="1:10" ht="19.5" x14ac:dyDescent="0.25">
      <c r="B4" s="197" t="s">
        <v>20</v>
      </c>
      <c r="C4" s="197"/>
      <c r="D4" s="197"/>
      <c r="E4" s="197"/>
      <c r="F4" s="197"/>
      <c r="G4" s="197"/>
      <c r="H4" s="197"/>
      <c r="I4" s="197"/>
    </row>
    <row r="5" spans="1:10" ht="20.25" customHeight="1" x14ac:dyDescent="0.25">
      <c r="B5" s="190" t="s">
        <v>82</v>
      </c>
      <c r="C5" s="190"/>
      <c r="D5" s="190"/>
      <c r="E5" s="190"/>
      <c r="F5" s="190"/>
      <c r="G5" s="190"/>
      <c r="H5" s="190"/>
      <c r="I5" s="190"/>
    </row>
    <row r="6" spans="1:10" ht="17.25" customHeight="1" x14ac:dyDescent="0.25">
      <c r="J6" s="5"/>
    </row>
    <row r="7" spans="1:10" ht="19.5" x14ac:dyDescent="0.25">
      <c r="A7" s="198" t="s">
        <v>175</v>
      </c>
      <c r="B7" s="198"/>
      <c r="C7" s="198"/>
      <c r="D7" s="198"/>
      <c r="E7" s="198"/>
      <c r="F7" s="198"/>
      <c r="G7" s="198"/>
      <c r="H7" s="198"/>
      <c r="I7" s="198"/>
    </row>
    <row r="8" spans="1:10" ht="71.25" customHeight="1" x14ac:dyDescent="0.25">
      <c r="A8" s="13">
        <v>1</v>
      </c>
      <c r="B8" s="16" t="s">
        <v>2</v>
      </c>
      <c r="C8" s="191"/>
      <c r="D8" s="191"/>
      <c r="E8" s="191"/>
      <c r="F8" s="191"/>
      <c r="G8" s="191"/>
      <c r="H8" s="191"/>
      <c r="I8" s="191"/>
    </row>
    <row r="9" spans="1:10" ht="75" customHeight="1" x14ac:dyDescent="0.25">
      <c r="A9" s="13">
        <v>2</v>
      </c>
      <c r="B9" s="183" t="s">
        <v>21</v>
      </c>
      <c r="C9" s="191"/>
      <c r="D9" s="191"/>
      <c r="E9" s="191"/>
      <c r="F9" s="191"/>
      <c r="G9" s="191"/>
      <c r="H9" s="191"/>
      <c r="I9" s="191"/>
    </row>
    <row r="10" spans="1:10" ht="35.25" customHeight="1" x14ac:dyDescent="0.25">
      <c r="A10" s="13">
        <v>3</v>
      </c>
      <c r="B10" s="16" t="s">
        <v>3</v>
      </c>
      <c r="C10" s="191"/>
      <c r="D10" s="191"/>
      <c r="E10" s="191"/>
      <c r="F10" s="191"/>
      <c r="G10" s="191"/>
      <c r="H10" s="191"/>
      <c r="I10" s="191"/>
    </row>
    <row r="11" spans="1:10" ht="57.75" customHeight="1" x14ac:dyDescent="0.25">
      <c r="A11" s="13">
        <v>4</v>
      </c>
      <c r="B11" s="17" t="s">
        <v>4</v>
      </c>
      <c r="C11" s="191"/>
      <c r="D11" s="191"/>
      <c r="E11" s="191"/>
      <c r="F11" s="191"/>
      <c r="G11" s="191"/>
      <c r="H11" s="191"/>
      <c r="I11" s="191"/>
    </row>
    <row r="12" spans="1:10" ht="54.75" customHeight="1" x14ac:dyDescent="0.25">
      <c r="A12" s="13">
        <v>5</v>
      </c>
      <c r="B12" s="17" t="s">
        <v>5</v>
      </c>
      <c r="C12" s="191"/>
      <c r="D12" s="191"/>
      <c r="E12" s="191"/>
      <c r="F12" s="191"/>
      <c r="G12" s="191"/>
      <c r="H12" s="191"/>
      <c r="I12" s="191"/>
    </row>
    <row r="13" spans="1:10" ht="99" customHeight="1" x14ac:dyDescent="0.25">
      <c r="A13" s="13">
        <v>6</v>
      </c>
      <c r="B13" s="16" t="s">
        <v>6</v>
      </c>
      <c r="C13" s="191"/>
      <c r="D13" s="191"/>
      <c r="E13" s="191"/>
      <c r="F13" s="191"/>
      <c r="G13" s="191"/>
      <c r="H13" s="191"/>
      <c r="I13" s="191"/>
    </row>
    <row r="14" spans="1:10" ht="54" customHeight="1" x14ac:dyDescent="0.25">
      <c r="A14" s="13">
        <v>7</v>
      </c>
      <c r="B14" s="17" t="s">
        <v>7</v>
      </c>
      <c r="C14" s="191"/>
      <c r="D14" s="191"/>
      <c r="E14" s="191"/>
      <c r="F14" s="191"/>
      <c r="G14" s="191"/>
      <c r="H14" s="191"/>
      <c r="I14" s="191"/>
    </row>
    <row r="15" spans="1:10" ht="20.25" customHeight="1" x14ac:dyDescent="0.25">
      <c r="A15" s="13">
        <v>8</v>
      </c>
      <c r="B15" s="184" t="s">
        <v>8</v>
      </c>
      <c r="C15" s="134"/>
      <c r="D15" s="134"/>
      <c r="E15" s="134"/>
      <c r="F15" s="134"/>
      <c r="G15" s="134"/>
      <c r="H15" s="134"/>
      <c r="I15" s="134"/>
    </row>
    <row r="16" spans="1:10" ht="45.75" customHeight="1" x14ac:dyDescent="0.25">
      <c r="A16" s="180">
        <v>9</v>
      </c>
      <c r="B16" s="179" t="s">
        <v>9</v>
      </c>
      <c r="C16" s="180" t="s">
        <v>10</v>
      </c>
      <c r="D16" s="180" t="s">
        <v>15</v>
      </c>
      <c r="E16" s="180" t="s">
        <v>13</v>
      </c>
      <c r="F16" s="180" t="s">
        <v>12</v>
      </c>
      <c r="G16" s="148"/>
      <c r="H16" s="148"/>
      <c r="I16" s="148"/>
      <c r="J16" s="7"/>
    </row>
    <row r="17" spans="1:9" ht="27.75" customHeight="1" x14ac:dyDescent="0.25">
      <c r="A17" s="10"/>
      <c r="B17" s="11">
        <v>1</v>
      </c>
      <c r="C17" s="12"/>
      <c r="D17" s="12"/>
      <c r="E17" s="12"/>
      <c r="F17" s="12"/>
      <c r="G17" s="12"/>
      <c r="H17" s="12"/>
      <c r="I17" s="12"/>
    </row>
    <row r="18" spans="1:9" ht="27.75" customHeight="1" x14ac:dyDescent="0.25">
      <c r="A18" s="10"/>
      <c r="B18" s="11">
        <v>2</v>
      </c>
      <c r="C18" s="12"/>
      <c r="D18" s="12"/>
      <c r="E18" s="12"/>
      <c r="F18" s="12"/>
      <c r="G18" s="12"/>
      <c r="H18" s="12"/>
      <c r="I18" s="12"/>
    </row>
    <row r="19" spans="1:9" ht="27.75" customHeight="1" x14ac:dyDescent="0.25">
      <c r="A19" s="10"/>
      <c r="B19" s="11">
        <v>3</v>
      </c>
      <c r="C19" s="12"/>
      <c r="D19" s="12"/>
      <c r="E19" s="12"/>
      <c r="F19" s="12"/>
      <c r="G19" s="12"/>
      <c r="H19" s="12"/>
      <c r="I19" s="12"/>
    </row>
    <row r="20" spans="1:9" ht="27.75" customHeight="1" x14ac:dyDescent="0.25">
      <c r="A20" s="10"/>
      <c r="B20" s="11">
        <v>4</v>
      </c>
      <c r="C20" s="12"/>
      <c r="D20" s="12"/>
      <c r="E20" s="12"/>
      <c r="F20" s="12"/>
      <c r="G20" s="12"/>
      <c r="H20" s="12"/>
      <c r="I20" s="12"/>
    </row>
    <row r="21" spans="1:9" ht="27.75" customHeight="1" x14ac:dyDescent="0.25">
      <c r="A21" s="10"/>
      <c r="B21" s="11">
        <v>5</v>
      </c>
      <c r="C21" s="12"/>
      <c r="D21" s="12"/>
      <c r="E21" s="12"/>
      <c r="F21" s="12"/>
      <c r="G21" s="12"/>
      <c r="H21" s="12"/>
      <c r="I21" s="12"/>
    </row>
    <row r="22" spans="1:9" ht="87.75" customHeight="1" x14ac:dyDescent="0.25">
      <c r="A22" s="13">
        <v>10</v>
      </c>
      <c r="B22" s="17" t="s">
        <v>25</v>
      </c>
      <c r="C22" s="191"/>
      <c r="D22" s="191"/>
      <c r="E22" s="191"/>
      <c r="F22" s="191"/>
      <c r="G22" s="191"/>
      <c r="H22" s="191"/>
      <c r="I22" s="191"/>
    </row>
    <row r="23" spans="1:9" ht="33" customHeight="1" x14ac:dyDescent="0.25">
      <c r="A23" s="13">
        <v>11</v>
      </c>
      <c r="B23" s="24" t="s">
        <v>14</v>
      </c>
      <c r="C23" s="191"/>
      <c r="D23" s="191"/>
      <c r="E23" s="191"/>
      <c r="F23" s="191"/>
      <c r="G23" s="191"/>
      <c r="H23" s="191"/>
      <c r="I23" s="191"/>
    </row>
    <row r="24" spans="1:9" ht="54" customHeight="1" x14ac:dyDescent="0.25">
      <c r="A24" s="13">
        <v>12</v>
      </c>
      <c r="B24" s="27" t="s">
        <v>22</v>
      </c>
      <c r="C24" s="191"/>
      <c r="D24" s="191"/>
      <c r="E24" s="191"/>
      <c r="F24" s="191"/>
      <c r="G24" s="191"/>
      <c r="H24" s="191"/>
      <c r="I24" s="191"/>
    </row>
    <row r="25" spans="1:9" ht="33.75" customHeight="1" x14ac:dyDescent="0.25">
      <c r="A25" s="13">
        <v>13</v>
      </c>
      <c r="B25" s="16" t="s">
        <v>3</v>
      </c>
      <c r="C25" s="191"/>
      <c r="D25" s="191"/>
      <c r="E25" s="191"/>
      <c r="F25" s="191"/>
      <c r="G25" s="191"/>
      <c r="H25" s="191"/>
      <c r="I25" s="191"/>
    </row>
    <row r="26" spans="1:9" ht="52.5" customHeight="1" x14ac:dyDescent="0.25">
      <c r="A26" s="13">
        <v>14</v>
      </c>
      <c r="B26" s="17" t="s">
        <v>4</v>
      </c>
      <c r="C26" s="191"/>
      <c r="D26" s="191"/>
      <c r="E26" s="191"/>
      <c r="F26" s="191"/>
      <c r="G26" s="191"/>
      <c r="H26" s="191"/>
      <c r="I26" s="191"/>
    </row>
    <row r="27" spans="1:9" ht="49.5" customHeight="1" x14ac:dyDescent="0.25">
      <c r="A27" s="13">
        <v>15</v>
      </c>
      <c r="B27" s="17" t="s">
        <v>5</v>
      </c>
      <c r="C27" s="191"/>
      <c r="D27" s="191"/>
      <c r="E27" s="191"/>
      <c r="F27" s="191"/>
      <c r="G27" s="191"/>
      <c r="H27" s="191"/>
      <c r="I27" s="191"/>
    </row>
    <row r="28" spans="1:9" ht="55.5" customHeight="1" x14ac:dyDescent="0.25">
      <c r="A28" s="13">
        <v>16</v>
      </c>
      <c r="B28" s="16" t="s">
        <v>18</v>
      </c>
      <c r="C28" s="191"/>
      <c r="D28" s="191"/>
      <c r="E28" s="191"/>
      <c r="F28" s="191"/>
      <c r="G28" s="191"/>
      <c r="H28" s="191"/>
      <c r="I28" s="191"/>
    </row>
    <row r="29" spans="1:9" ht="55.5" customHeight="1" x14ac:dyDescent="0.25">
      <c r="A29" s="13">
        <v>17</v>
      </c>
      <c r="B29" s="17" t="s">
        <v>16</v>
      </c>
      <c r="C29" s="191"/>
      <c r="D29" s="191"/>
      <c r="E29" s="191"/>
      <c r="F29" s="191"/>
      <c r="G29" s="191"/>
      <c r="H29" s="191"/>
      <c r="I29" s="191"/>
    </row>
    <row r="30" spans="1:9" ht="19.5" customHeight="1" x14ac:dyDescent="0.25">
      <c r="A30" s="13">
        <v>18</v>
      </c>
      <c r="B30" s="184" t="s">
        <v>17</v>
      </c>
      <c r="C30" s="12"/>
      <c r="D30" s="12"/>
      <c r="E30" s="12"/>
      <c r="F30" s="12"/>
      <c r="G30" s="12"/>
      <c r="H30" s="12"/>
      <c r="I30" s="12"/>
    </row>
    <row r="31" spans="1:9" ht="23.25" customHeight="1" x14ac:dyDescent="0.25">
      <c r="A31" s="216"/>
      <c r="B31" s="194" t="s">
        <v>9</v>
      </c>
      <c r="C31" s="195" t="s">
        <v>10</v>
      </c>
      <c r="D31" s="195" t="s">
        <v>11</v>
      </c>
      <c r="E31" s="195"/>
      <c r="F31" s="195"/>
      <c r="G31" s="195"/>
      <c r="H31" s="195" t="s">
        <v>13</v>
      </c>
      <c r="I31" s="195" t="s">
        <v>12</v>
      </c>
    </row>
    <row r="32" spans="1:9" ht="24.75" customHeight="1" x14ac:dyDescent="0.25">
      <c r="A32" s="216"/>
      <c r="B32" s="194"/>
      <c r="C32" s="195"/>
      <c r="D32" s="180">
        <v>2026</v>
      </c>
      <c r="E32" s="180">
        <v>2027</v>
      </c>
      <c r="F32" s="180">
        <v>2028</v>
      </c>
      <c r="G32" s="180">
        <v>2029</v>
      </c>
      <c r="H32" s="195"/>
      <c r="I32" s="195"/>
    </row>
    <row r="33" spans="1:9" ht="29.25" customHeight="1" x14ac:dyDescent="0.25">
      <c r="A33" s="13"/>
      <c r="B33" s="14">
        <v>1</v>
      </c>
      <c r="C33" s="12"/>
      <c r="D33" s="12"/>
      <c r="E33" s="12"/>
      <c r="F33" s="12"/>
      <c r="G33" s="12"/>
      <c r="H33" s="12"/>
      <c r="I33" s="12"/>
    </row>
    <row r="34" spans="1:9" ht="29.25" customHeight="1" x14ac:dyDescent="0.25">
      <c r="A34" s="13"/>
      <c r="B34" s="14">
        <v>2</v>
      </c>
      <c r="C34" s="12"/>
      <c r="D34" s="12"/>
      <c r="E34" s="12"/>
      <c r="F34" s="12"/>
      <c r="G34" s="12"/>
      <c r="H34" s="12"/>
      <c r="I34" s="12"/>
    </row>
    <row r="35" spans="1:9" ht="29.25" customHeight="1" x14ac:dyDescent="0.25">
      <c r="A35" s="13"/>
      <c r="B35" s="14">
        <v>3</v>
      </c>
      <c r="C35" s="12"/>
      <c r="D35" s="12"/>
      <c r="E35" s="12"/>
      <c r="F35" s="12"/>
      <c r="G35" s="12"/>
      <c r="H35" s="12"/>
      <c r="I35" s="12"/>
    </row>
    <row r="36" spans="1:9" ht="29.25" customHeight="1" x14ac:dyDescent="0.25">
      <c r="A36" s="13"/>
      <c r="B36" s="14">
        <v>4</v>
      </c>
      <c r="C36" s="12"/>
      <c r="D36" s="12"/>
      <c r="E36" s="12"/>
      <c r="F36" s="12"/>
      <c r="G36" s="12"/>
      <c r="H36" s="12"/>
      <c r="I36" s="12"/>
    </row>
    <row r="37" spans="1:9" ht="29.25" customHeight="1" x14ac:dyDescent="0.25">
      <c r="A37" s="13"/>
      <c r="B37" s="14">
        <v>5</v>
      </c>
      <c r="C37" s="12"/>
      <c r="D37" s="12"/>
      <c r="E37" s="12"/>
      <c r="F37" s="12"/>
      <c r="G37" s="12"/>
      <c r="H37" s="12"/>
      <c r="I37" s="12"/>
    </row>
    <row r="38" spans="1:9" ht="96.75" customHeight="1" x14ac:dyDescent="0.25">
      <c r="A38" s="13">
        <v>19</v>
      </c>
      <c r="B38" s="17" t="s">
        <v>25</v>
      </c>
      <c r="C38" s="191"/>
      <c r="D38" s="191"/>
      <c r="E38" s="191"/>
      <c r="F38" s="191"/>
      <c r="G38" s="191"/>
      <c r="H38" s="191"/>
      <c r="I38" s="191"/>
    </row>
    <row r="39" spans="1:9" ht="36.75" customHeight="1" x14ac:dyDescent="0.25">
      <c r="A39" s="13">
        <v>20</v>
      </c>
      <c r="B39" s="25" t="s">
        <v>14</v>
      </c>
      <c r="C39" s="191"/>
      <c r="D39" s="191"/>
      <c r="E39" s="191"/>
      <c r="F39" s="191"/>
      <c r="G39" s="191"/>
      <c r="H39" s="191"/>
      <c r="I39" s="191"/>
    </row>
    <row r="40" spans="1:9" ht="60.75" customHeight="1" x14ac:dyDescent="0.25">
      <c r="A40" s="13">
        <v>21</v>
      </c>
      <c r="B40" s="27" t="s">
        <v>23</v>
      </c>
      <c r="C40" s="191"/>
      <c r="D40" s="191"/>
      <c r="E40" s="191"/>
      <c r="F40" s="191"/>
      <c r="G40" s="191"/>
      <c r="H40" s="191"/>
      <c r="I40" s="191"/>
    </row>
    <row r="41" spans="1:9" ht="30" customHeight="1" x14ac:dyDescent="0.25">
      <c r="A41" s="13">
        <v>22</v>
      </c>
      <c r="B41" s="16" t="s">
        <v>3</v>
      </c>
      <c r="C41" s="191"/>
      <c r="D41" s="191"/>
      <c r="E41" s="191"/>
      <c r="F41" s="191"/>
      <c r="G41" s="191"/>
      <c r="H41" s="191"/>
      <c r="I41" s="191"/>
    </row>
    <row r="42" spans="1:9" ht="59.25" customHeight="1" x14ac:dyDescent="0.25">
      <c r="A42" s="13">
        <v>23</v>
      </c>
      <c r="B42" s="17" t="s">
        <v>4</v>
      </c>
      <c r="C42" s="191"/>
      <c r="D42" s="191"/>
      <c r="E42" s="191"/>
      <c r="F42" s="191"/>
      <c r="G42" s="191"/>
      <c r="H42" s="191"/>
      <c r="I42" s="191"/>
    </row>
    <row r="43" spans="1:9" ht="65.25" customHeight="1" x14ac:dyDescent="0.25">
      <c r="A43" s="13">
        <v>24</v>
      </c>
      <c r="B43" s="17" t="s">
        <v>5</v>
      </c>
      <c r="C43" s="191"/>
      <c r="D43" s="191"/>
      <c r="E43" s="191"/>
      <c r="F43" s="191"/>
      <c r="G43" s="191"/>
      <c r="H43" s="191"/>
      <c r="I43" s="191"/>
    </row>
    <row r="44" spans="1:9" ht="40.5" customHeight="1" x14ac:dyDescent="0.25">
      <c r="A44" s="13">
        <v>25</v>
      </c>
      <c r="B44" s="16" t="s">
        <v>19</v>
      </c>
      <c r="C44" s="191"/>
      <c r="D44" s="191"/>
      <c r="E44" s="191"/>
      <c r="F44" s="191"/>
      <c r="G44" s="191"/>
      <c r="H44" s="191"/>
      <c r="I44" s="191"/>
    </row>
    <row r="45" spans="1:9" ht="52.5" customHeight="1" x14ac:dyDescent="0.25">
      <c r="A45" s="13">
        <v>26</v>
      </c>
      <c r="B45" s="17" t="s">
        <v>16</v>
      </c>
      <c r="C45" s="191"/>
      <c r="D45" s="191"/>
      <c r="E45" s="191"/>
      <c r="F45" s="191"/>
      <c r="G45" s="191"/>
      <c r="H45" s="191"/>
      <c r="I45" s="191"/>
    </row>
    <row r="46" spans="1:9" ht="18" x14ac:dyDescent="0.25">
      <c r="A46" s="13">
        <v>27</v>
      </c>
      <c r="B46" s="185" t="s">
        <v>17</v>
      </c>
      <c r="C46" s="186"/>
      <c r="D46" s="186"/>
      <c r="E46" s="186"/>
      <c r="F46" s="186"/>
      <c r="G46" s="186"/>
      <c r="H46" s="186"/>
      <c r="I46" s="19"/>
    </row>
    <row r="47" spans="1:9" ht="23.25" customHeight="1" x14ac:dyDescent="0.25">
      <c r="A47" s="216"/>
      <c r="B47" s="194" t="s">
        <v>9</v>
      </c>
      <c r="C47" s="195" t="s">
        <v>10</v>
      </c>
      <c r="D47" s="195" t="s">
        <v>11</v>
      </c>
      <c r="E47" s="195"/>
      <c r="F47" s="195"/>
      <c r="G47" s="195"/>
      <c r="H47" s="195" t="s">
        <v>13</v>
      </c>
      <c r="I47" s="195" t="s">
        <v>12</v>
      </c>
    </row>
    <row r="48" spans="1:9" ht="24.75" customHeight="1" x14ac:dyDescent="0.25">
      <c r="A48" s="216"/>
      <c r="B48" s="194"/>
      <c r="C48" s="195"/>
      <c r="D48" s="180">
        <v>2026</v>
      </c>
      <c r="E48" s="180">
        <v>2027</v>
      </c>
      <c r="F48" s="180">
        <v>2028</v>
      </c>
      <c r="G48" s="180">
        <v>2029</v>
      </c>
      <c r="H48" s="195"/>
      <c r="I48" s="195"/>
    </row>
    <row r="49" spans="1:9" ht="29.25" customHeight="1" x14ac:dyDescent="0.25">
      <c r="A49" s="13"/>
      <c r="B49" s="14">
        <v>1</v>
      </c>
      <c r="C49" s="12"/>
      <c r="D49" s="12"/>
      <c r="E49" s="12"/>
      <c r="F49" s="12"/>
      <c r="G49" s="12"/>
      <c r="H49" s="12"/>
      <c r="I49" s="12"/>
    </row>
    <row r="50" spans="1:9" ht="29.25" customHeight="1" x14ac:dyDescent="0.25">
      <c r="A50" s="13"/>
      <c r="B50" s="14">
        <v>2</v>
      </c>
      <c r="C50" s="12"/>
      <c r="D50" s="12"/>
      <c r="E50" s="12"/>
      <c r="F50" s="12"/>
      <c r="G50" s="12"/>
      <c r="H50" s="12"/>
      <c r="I50" s="12"/>
    </row>
    <row r="51" spans="1:9" ht="29.25" customHeight="1" x14ac:dyDescent="0.25">
      <c r="A51" s="13"/>
      <c r="B51" s="14">
        <v>3</v>
      </c>
      <c r="C51" s="12"/>
      <c r="D51" s="12"/>
      <c r="E51" s="12"/>
      <c r="F51" s="12"/>
      <c r="G51" s="12"/>
      <c r="H51" s="12"/>
      <c r="I51" s="12"/>
    </row>
    <row r="52" spans="1:9" ht="29.25" customHeight="1" x14ac:dyDescent="0.25">
      <c r="A52" s="13"/>
      <c r="B52" s="14">
        <v>4</v>
      </c>
      <c r="C52" s="12"/>
      <c r="D52" s="12"/>
      <c r="E52" s="12"/>
      <c r="F52" s="12"/>
      <c r="G52" s="12"/>
      <c r="H52" s="12"/>
      <c r="I52" s="12"/>
    </row>
    <row r="53" spans="1:9" ht="29.25" customHeight="1" x14ac:dyDescent="0.25">
      <c r="A53" s="13"/>
      <c r="B53" s="14">
        <v>5</v>
      </c>
      <c r="C53" s="12"/>
      <c r="D53" s="12"/>
      <c r="E53" s="12"/>
      <c r="F53" s="12"/>
      <c r="G53" s="12"/>
      <c r="H53" s="12"/>
      <c r="I53" s="12"/>
    </row>
    <row r="54" spans="1:9" ht="72" x14ac:dyDescent="0.25">
      <c r="A54" s="13">
        <v>28</v>
      </c>
      <c r="B54" s="17" t="s">
        <v>25</v>
      </c>
      <c r="C54" s="191"/>
      <c r="D54" s="191"/>
      <c r="E54" s="191"/>
      <c r="F54" s="191"/>
      <c r="G54" s="191"/>
      <c r="H54" s="191"/>
      <c r="I54" s="191"/>
    </row>
    <row r="55" spans="1:9" ht="24.75" customHeight="1" x14ac:dyDescent="0.25">
      <c r="A55" s="13">
        <v>29</v>
      </c>
      <c r="B55" s="25" t="s">
        <v>14</v>
      </c>
      <c r="C55" s="191"/>
      <c r="D55" s="191"/>
      <c r="E55" s="191"/>
      <c r="F55" s="191"/>
      <c r="G55" s="191"/>
      <c r="H55" s="191"/>
      <c r="I55" s="191"/>
    </row>
    <row r="56" spans="1:9" x14ac:dyDescent="0.25">
      <c r="B56" s="15"/>
    </row>
    <row r="57" spans="1:9" ht="35.25" customHeight="1" x14ac:dyDescent="0.25">
      <c r="A57" s="196" t="s">
        <v>203</v>
      </c>
      <c r="B57" s="196"/>
      <c r="C57" s="196"/>
    </row>
  </sheetData>
  <mergeCells count="44">
    <mergeCell ref="A57:C57"/>
    <mergeCell ref="C54:I54"/>
    <mergeCell ref="C55:I55"/>
    <mergeCell ref="B3:I3"/>
    <mergeCell ref="C43:I43"/>
    <mergeCell ref="C44:I44"/>
    <mergeCell ref="C45:I45"/>
    <mergeCell ref="I47:I48"/>
    <mergeCell ref="I31:I32"/>
    <mergeCell ref="C38:I38"/>
    <mergeCell ref="C39:I39"/>
    <mergeCell ref="C40:I40"/>
    <mergeCell ref="C41:I41"/>
    <mergeCell ref="C42:I42"/>
    <mergeCell ref="C25:I25"/>
    <mergeCell ref="C26:I26"/>
    <mergeCell ref="C27:I27"/>
    <mergeCell ref="A47:A48"/>
    <mergeCell ref="B47:B48"/>
    <mergeCell ref="C47:C48"/>
    <mergeCell ref="D47:G47"/>
    <mergeCell ref="H47:H48"/>
    <mergeCell ref="C28:I28"/>
    <mergeCell ref="C29:I29"/>
    <mergeCell ref="A31:A32"/>
    <mergeCell ref="B31:B32"/>
    <mergeCell ref="C31:C32"/>
    <mergeCell ref="D31:G31"/>
    <mergeCell ref="H31:H32"/>
    <mergeCell ref="B1:I1"/>
    <mergeCell ref="B2:I2"/>
    <mergeCell ref="B5:I5"/>
    <mergeCell ref="C24:I24"/>
    <mergeCell ref="B4:I4"/>
    <mergeCell ref="A7:I7"/>
    <mergeCell ref="C8:I8"/>
    <mergeCell ref="C9:I9"/>
    <mergeCell ref="C10:I10"/>
    <mergeCell ref="C11:I11"/>
    <mergeCell ref="C12:I12"/>
    <mergeCell ref="C13:I13"/>
    <mergeCell ref="C14:I14"/>
    <mergeCell ref="C22:I22"/>
    <mergeCell ref="C23:I23"/>
  </mergeCells>
  <printOptions horizontalCentered="1"/>
  <pageMargins left="0.11811023622047245" right="0.11811023622047245" top="0.15748031496062992" bottom="0.15748031496062992" header="0" footer="0"/>
  <pageSetup scale="56" fitToHeight="1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
  <sheetViews>
    <sheetView view="pageBreakPreview" zoomScale="60" zoomScaleNormal="70" workbookViewId="0">
      <pane xSplit="3" ySplit="7" topLeftCell="R8" activePane="bottomRight" state="frozen"/>
      <selection pane="topRight" activeCell="E1" sqref="E1"/>
      <selection pane="bottomLeft" activeCell="A8" sqref="A8"/>
      <selection pane="bottomRight" activeCell="T8" sqref="T8"/>
    </sheetView>
  </sheetViews>
  <sheetFormatPr defaultColWidth="9.140625" defaultRowHeight="15" outlineLevelCol="1" x14ac:dyDescent="0.25"/>
  <cols>
    <col min="1" max="1" width="11.42578125" style="1" customWidth="1"/>
    <col min="2" max="2" width="7.28515625" style="1" customWidth="1"/>
    <col min="3" max="3" width="40" style="1" customWidth="1"/>
    <col min="4" max="4" width="14.85546875" style="1" customWidth="1"/>
    <col min="5" max="5" width="13.7109375" style="1" customWidth="1"/>
    <col min="6" max="6" width="19.7109375" style="1" customWidth="1" outlineLevel="1"/>
    <col min="7" max="7" width="20.85546875" style="1" customWidth="1" outlineLevel="1"/>
    <col min="8" max="8" width="14.42578125" style="1" customWidth="1" outlineLevel="1"/>
    <col min="9" max="9" width="13" style="1" customWidth="1" outlineLevel="1"/>
    <col min="10" max="10" width="21.28515625" style="1" customWidth="1"/>
    <col min="11" max="11" width="13.140625" style="1" customWidth="1" outlineLevel="1"/>
    <col min="12" max="12" width="13.28515625" style="1" customWidth="1"/>
    <col min="13" max="13" width="13.7109375" style="1" customWidth="1"/>
    <col min="14" max="14" width="19.7109375" style="1" customWidth="1" outlineLevel="1"/>
    <col min="15" max="15" width="20.85546875" style="1" customWidth="1" outlineLevel="1"/>
    <col min="16" max="16" width="14.42578125" style="1" customWidth="1" outlineLevel="1"/>
    <col min="17" max="17" width="13" style="1" customWidth="1" outlineLevel="1"/>
    <col min="18" max="18" width="21.28515625" style="1" customWidth="1"/>
    <col min="19" max="19" width="13.140625" style="1" customWidth="1" outlineLevel="1"/>
    <col min="20" max="20" width="13.28515625" style="1" customWidth="1"/>
    <col min="21" max="21" width="13.7109375" style="1" customWidth="1"/>
    <col min="22" max="22" width="19.7109375" style="1" customWidth="1" outlineLevel="1"/>
    <col min="23" max="23" width="20.85546875" style="1" customWidth="1" outlineLevel="1"/>
    <col min="24" max="24" width="14.42578125" style="1" customWidth="1" outlineLevel="1"/>
    <col min="25" max="25" width="13" style="1" customWidth="1" outlineLevel="1"/>
    <col min="26" max="26" width="21.28515625" style="1" customWidth="1"/>
    <col min="27" max="27" width="13.140625" style="1" customWidth="1" outlineLevel="1"/>
    <col min="28" max="28" width="13.28515625" style="1" customWidth="1"/>
    <col min="29" max="29" width="13.7109375" style="1" customWidth="1"/>
    <col min="30" max="30" width="19.7109375" style="1" customWidth="1" outlineLevel="1"/>
    <col min="31" max="31" width="20.85546875" style="1" customWidth="1" outlineLevel="1"/>
    <col min="32" max="32" width="14.42578125" style="1" customWidth="1" outlineLevel="1"/>
    <col min="33" max="33" width="13" style="1" customWidth="1" outlineLevel="1"/>
    <col min="34" max="34" width="21.28515625" style="1" customWidth="1"/>
    <col min="35" max="35" width="13.140625" style="1" customWidth="1" outlineLevel="1"/>
    <col min="36" max="36" width="28.7109375" style="1" customWidth="1"/>
    <col min="37" max="37" width="32.42578125" style="1" customWidth="1"/>
    <col min="38" max="16384" width="9.140625" style="1"/>
  </cols>
  <sheetData>
    <row r="1" spans="1:37" ht="36" customHeight="1" x14ac:dyDescent="0.25">
      <c r="A1" s="218" t="s">
        <v>83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row>
    <row r="2" spans="1:37" ht="36" customHeight="1" x14ac:dyDescent="0.25">
      <c r="A2" s="219" t="s">
        <v>52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3"/>
      <c r="AK2" s="3"/>
    </row>
    <row r="3" spans="1:37" s="3" customFormat="1" ht="27.75" customHeight="1" x14ac:dyDescent="0.25">
      <c r="A3" s="210" t="s">
        <v>53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4" spans="1:37" s="3" customFormat="1" ht="28.5" customHeight="1" thickBot="1" x14ac:dyDescent="0.3"/>
    <row r="5" spans="1:37" s="78" customFormat="1" ht="27" customHeight="1" x14ac:dyDescent="0.25">
      <c r="A5" s="213" t="s">
        <v>44</v>
      </c>
      <c r="B5" s="211" t="s">
        <v>26</v>
      </c>
      <c r="C5" s="211" t="s">
        <v>1</v>
      </c>
      <c r="D5" s="205" t="s">
        <v>48</v>
      </c>
      <c r="E5" s="206"/>
      <c r="F5" s="206"/>
      <c r="G5" s="206"/>
      <c r="H5" s="206"/>
      <c r="I5" s="206"/>
      <c r="J5" s="206"/>
      <c r="K5" s="207"/>
      <c r="L5" s="205" t="s">
        <v>49</v>
      </c>
      <c r="M5" s="206"/>
      <c r="N5" s="206"/>
      <c r="O5" s="206"/>
      <c r="P5" s="206"/>
      <c r="Q5" s="206"/>
      <c r="R5" s="206"/>
      <c r="S5" s="207"/>
      <c r="T5" s="205" t="s">
        <v>50</v>
      </c>
      <c r="U5" s="206"/>
      <c r="V5" s="206"/>
      <c r="W5" s="206"/>
      <c r="X5" s="206"/>
      <c r="Y5" s="206"/>
      <c r="Z5" s="206"/>
      <c r="AA5" s="206"/>
      <c r="AB5" s="208" t="s">
        <v>51</v>
      </c>
      <c r="AC5" s="206"/>
      <c r="AD5" s="206"/>
      <c r="AE5" s="206"/>
      <c r="AF5" s="206"/>
      <c r="AG5" s="206"/>
      <c r="AH5" s="206"/>
      <c r="AI5" s="220"/>
      <c r="AJ5" s="200" t="s">
        <v>72</v>
      </c>
      <c r="AK5" s="202" t="s">
        <v>73</v>
      </c>
    </row>
    <row r="6" spans="1:37" ht="105" x14ac:dyDescent="0.25">
      <c r="A6" s="214"/>
      <c r="B6" s="212"/>
      <c r="C6" s="212"/>
      <c r="D6" s="103" t="s">
        <v>221</v>
      </c>
      <c r="E6" s="40" t="s">
        <v>89</v>
      </c>
      <c r="F6" s="40" t="s">
        <v>27</v>
      </c>
      <c r="G6" s="104" t="s">
        <v>28</v>
      </c>
      <c r="H6" s="40" t="s">
        <v>185</v>
      </c>
      <c r="I6" s="40" t="s">
        <v>186</v>
      </c>
      <c r="J6" s="104" t="s">
        <v>47</v>
      </c>
      <c r="K6" s="104" t="s">
        <v>29</v>
      </c>
      <c r="L6" s="103" t="s">
        <v>222</v>
      </c>
      <c r="M6" s="32" t="s">
        <v>86</v>
      </c>
      <c r="N6" s="103" t="s">
        <v>27</v>
      </c>
      <c r="O6" s="103" t="s">
        <v>28</v>
      </c>
      <c r="P6" s="103" t="s">
        <v>185</v>
      </c>
      <c r="Q6" s="103" t="s">
        <v>186</v>
      </c>
      <c r="R6" s="103" t="s">
        <v>47</v>
      </c>
      <c r="S6" s="103" t="s">
        <v>29</v>
      </c>
      <c r="T6" s="103" t="s">
        <v>224</v>
      </c>
      <c r="U6" s="32" t="s">
        <v>87</v>
      </c>
      <c r="V6" s="103" t="s">
        <v>27</v>
      </c>
      <c r="W6" s="103" t="s">
        <v>28</v>
      </c>
      <c r="X6" s="103" t="s">
        <v>185</v>
      </c>
      <c r="Y6" s="103" t="s">
        <v>186</v>
      </c>
      <c r="Z6" s="103" t="s">
        <v>47</v>
      </c>
      <c r="AA6" s="105" t="s">
        <v>29</v>
      </c>
      <c r="AB6" s="106" t="s">
        <v>223</v>
      </c>
      <c r="AC6" s="32" t="s">
        <v>88</v>
      </c>
      <c r="AD6" s="103" t="s">
        <v>27</v>
      </c>
      <c r="AE6" s="103" t="s">
        <v>28</v>
      </c>
      <c r="AF6" s="103" t="s">
        <v>185</v>
      </c>
      <c r="AG6" s="103" t="s">
        <v>186</v>
      </c>
      <c r="AH6" s="103" t="s">
        <v>47</v>
      </c>
      <c r="AI6" s="107" t="s">
        <v>29</v>
      </c>
      <c r="AJ6" s="201"/>
      <c r="AK6" s="203"/>
    </row>
    <row r="7" spans="1:37" s="34" customFormat="1" ht="13.5" customHeight="1" thickBot="1" x14ac:dyDescent="0.3">
      <c r="A7" s="59">
        <v>1</v>
      </c>
      <c r="B7" s="60">
        <f>A7+1</f>
        <v>2</v>
      </c>
      <c r="C7" s="60">
        <f t="shared" ref="C7:AK7" si="0">B7+1</f>
        <v>3</v>
      </c>
      <c r="D7" s="62">
        <f t="shared" si="0"/>
        <v>4</v>
      </c>
      <c r="E7" s="61">
        <f t="shared" si="0"/>
        <v>5</v>
      </c>
      <c r="F7" s="61">
        <f t="shared" si="0"/>
        <v>6</v>
      </c>
      <c r="G7" s="60">
        <f t="shared" si="0"/>
        <v>7</v>
      </c>
      <c r="H7" s="61">
        <f t="shared" si="0"/>
        <v>8</v>
      </c>
      <c r="I7" s="61">
        <f t="shared" si="0"/>
        <v>9</v>
      </c>
      <c r="J7" s="60">
        <f t="shared" si="0"/>
        <v>10</v>
      </c>
      <c r="K7" s="60">
        <f t="shared" si="0"/>
        <v>11</v>
      </c>
      <c r="L7" s="62">
        <f t="shared" si="0"/>
        <v>12</v>
      </c>
      <c r="M7" s="67">
        <f t="shared" si="0"/>
        <v>13</v>
      </c>
      <c r="N7" s="62">
        <f t="shared" si="0"/>
        <v>14</v>
      </c>
      <c r="O7" s="62">
        <f t="shared" si="0"/>
        <v>15</v>
      </c>
      <c r="P7" s="62">
        <f t="shared" si="0"/>
        <v>16</v>
      </c>
      <c r="Q7" s="62">
        <f t="shared" si="0"/>
        <v>17</v>
      </c>
      <c r="R7" s="62">
        <f t="shared" si="0"/>
        <v>18</v>
      </c>
      <c r="S7" s="62">
        <f t="shared" si="0"/>
        <v>19</v>
      </c>
      <c r="T7" s="62">
        <f t="shared" si="0"/>
        <v>20</v>
      </c>
      <c r="U7" s="67">
        <f t="shared" si="0"/>
        <v>21</v>
      </c>
      <c r="V7" s="62">
        <f t="shared" si="0"/>
        <v>22</v>
      </c>
      <c r="W7" s="62">
        <f t="shared" si="0"/>
        <v>23</v>
      </c>
      <c r="X7" s="62">
        <f t="shared" si="0"/>
        <v>24</v>
      </c>
      <c r="Y7" s="62">
        <f t="shared" si="0"/>
        <v>25</v>
      </c>
      <c r="Z7" s="62">
        <f t="shared" si="0"/>
        <v>26</v>
      </c>
      <c r="AA7" s="63">
        <f t="shared" si="0"/>
        <v>27</v>
      </c>
      <c r="AB7" s="64">
        <f t="shared" si="0"/>
        <v>28</v>
      </c>
      <c r="AC7" s="67">
        <f t="shared" si="0"/>
        <v>29</v>
      </c>
      <c r="AD7" s="62">
        <f t="shared" si="0"/>
        <v>30</v>
      </c>
      <c r="AE7" s="62">
        <f t="shared" si="0"/>
        <v>31</v>
      </c>
      <c r="AF7" s="62">
        <f t="shared" si="0"/>
        <v>32</v>
      </c>
      <c r="AG7" s="62">
        <f t="shared" si="0"/>
        <v>33</v>
      </c>
      <c r="AH7" s="62">
        <f t="shared" si="0"/>
        <v>34</v>
      </c>
      <c r="AI7" s="65">
        <f t="shared" si="0"/>
        <v>35</v>
      </c>
      <c r="AJ7" s="64">
        <f t="shared" si="0"/>
        <v>36</v>
      </c>
      <c r="AK7" s="65">
        <f t="shared" si="0"/>
        <v>37</v>
      </c>
    </row>
    <row r="8" spans="1:37" ht="34.5" customHeight="1" x14ac:dyDescent="0.25">
      <c r="A8" s="70"/>
      <c r="B8" s="81"/>
      <c r="C8" s="82" t="s">
        <v>30</v>
      </c>
      <c r="D8" s="55">
        <f>E8+J8+K8</f>
        <v>0</v>
      </c>
      <c r="E8" s="53">
        <f>F8+H8+G8+I8</f>
        <v>0</v>
      </c>
      <c r="F8" s="53"/>
      <c r="G8" s="54"/>
      <c r="H8" s="53"/>
      <c r="I8" s="53"/>
      <c r="J8" s="54"/>
      <c r="K8" s="54"/>
      <c r="L8" s="55">
        <f>M8+R8+S8</f>
        <v>0</v>
      </c>
      <c r="M8" s="68">
        <f>N8+P8+O8+Q8</f>
        <v>0</v>
      </c>
      <c r="N8" s="55"/>
      <c r="O8" s="55"/>
      <c r="P8" s="55"/>
      <c r="Q8" s="55"/>
      <c r="R8" s="55"/>
      <c r="S8" s="55"/>
      <c r="T8" s="55">
        <f>U8+Z8+AA8</f>
        <v>0</v>
      </c>
      <c r="U8" s="68">
        <f>V8+X8+W8+Y8</f>
        <v>0</v>
      </c>
      <c r="V8" s="55"/>
      <c r="W8" s="55"/>
      <c r="X8" s="55"/>
      <c r="Y8" s="55"/>
      <c r="Z8" s="55"/>
      <c r="AA8" s="56"/>
      <c r="AB8" s="57">
        <f>AC8+AH8+AI8</f>
        <v>0</v>
      </c>
      <c r="AC8" s="68">
        <f>AD8+AF8+AE8+AG8</f>
        <v>0</v>
      </c>
      <c r="AD8" s="55"/>
      <c r="AE8" s="55"/>
      <c r="AF8" s="55"/>
      <c r="AG8" s="55"/>
      <c r="AH8" s="55"/>
      <c r="AI8" s="58"/>
      <c r="AJ8" s="128"/>
      <c r="AK8" s="129"/>
    </row>
    <row r="9" spans="1:37" ht="34.5" customHeight="1" x14ac:dyDescent="0.25">
      <c r="A9" s="71"/>
      <c r="B9" s="83" t="s">
        <v>31</v>
      </c>
      <c r="C9" s="84" t="s">
        <v>2</v>
      </c>
      <c r="D9" s="43">
        <f t="shared" ref="D9:D26" si="1">E9+J9+K9</f>
        <v>0</v>
      </c>
      <c r="E9" s="38">
        <f t="shared" ref="E9:E26" si="2">F9+H9+G9+I9</f>
        <v>0</v>
      </c>
      <c r="F9" s="39"/>
      <c r="G9" s="36"/>
      <c r="H9" s="39"/>
      <c r="I9" s="39"/>
      <c r="J9" s="36"/>
      <c r="K9" s="36"/>
      <c r="L9" s="43">
        <f t="shared" ref="L9:L26" si="3">M9+R9+S9</f>
        <v>0</v>
      </c>
      <c r="M9" s="35">
        <f t="shared" ref="M9:M26" si="4">N9+P9+O9+Q9</f>
        <v>0</v>
      </c>
      <c r="N9" s="44"/>
      <c r="O9" s="44"/>
      <c r="P9" s="44"/>
      <c r="Q9" s="44"/>
      <c r="R9" s="44"/>
      <c r="S9" s="44"/>
      <c r="T9" s="43">
        <f t="shared" ref="T9:T26" si="5">U9+Z9+AA9</f>
        <v>0</v>
      </c>
      <c r="U9" s="35">
        <f t="shared" ref="U9:U26" si="6">V9+X9+W9+Y9</f>
        <v>0</v>
      </c>
      <c r="V9" s="44"/>
      <c r="W9" s="44"/>
      <c r="X9" s="44"/>
      <c r="Y9" s="44"/>
      <c r="Z9" s="44"/>
      <c r="AA9" s="46"/>
      <c r="AB9" s="48">
        <f t="shared" ref="AB9:AB26" si="7">AC9+AH9+AI9</f>
        <v>0</v>
      </c>
      <c r="AC9" s="35">
        <f t="shared" ref="AC9:AC26" si="8">AD9+AF9+AE9+AG9</f>
        <v>0</v>
      </c>
      <c r="AD9" s="44"/>
      <c r="AE9" s="44"/>
      <c r="AF9" s="44"/>
      <c r="AG9" s="44"/>
      <c r="AH9" s="44"/>
      <c r="AI9" s="49"/>
      <c r="AJ9" s="124"/>
      <c r="AK9" s="125"/>
    </row>
    <row r="10" spans="1:37" ht="34.5" customHeight="1" x14ac:dyDescent="0.25">
      <c r="A10" s="71"/>
      <c r="B10" s="83">
        <v>1</v>
      </c>
      <c r="C10" s="84" t="s">
        <v>32</v>
      </c>
      <c r="D10" s="43">
        <f t="shared" si="1"/>
        <v>0</v>
      </c>
      <c r="E10" s="38">
        <f t="shared" si="2"/>
        <v>0</v>
      </c>
      <c r="F10" s="39"/>
      <c r="G10" s="36"/>
      <c r="H10" s="39"/>
      <c r="I10" s="39"/>
      <c r="J10" s="36"/>
      <c r="K10" s="36"/>
      <c r="L10" s="43">
        <f t="shared" si="3"/>
        <v>0</v>
      </c>
      <c r="M10" s="35">
        <f t="shared" si="4"/>
        <v>0</v>
      </c>
      <c r="N10" s="44"/>
      <c r="O10" s="44"/>
      <c r="P10" s="44"/>
      <c r="Q10" s="44"/>
      <c r="R10" s="44"/>
      <c r="S10" s="44"/>
      <c r="T10" s="43">
        <f t="shared" si="5"/>
        <v>0</v>
      </c>
      <c r="U10" s="35">
        <f t="shared" si="6"/>
        <v>0</v>
      </c>
      <c r="V10" s="44"/>
      <c r="W10" s="44"/>
      <c r="X10" s="44"/>
      <c r="Y10" s="44"/>
      <c r="Z10" s="44"/>
      <c r="AA10" s="46"/>
      <c r="AB10" s="48">
        <f t="shared" si="7"/>
        <v>0</v>
      </c>
      <c r="AC10" s="35">
        <f t="shared" si="8"/>
        <v>0</v>
      </c>
      <c r="AD10" s="44"/>
      <c r="AE10" s="44"/>
      <c r="AF10" s="44"/>
      <c r="AG10" s="44"/>
      <c r="AH10" s="44"/>
      <c r="AI10" s="49"/>
      <c r="AJ10" s="124"/>
      <c r="AK10" s="125"/>
    </row>
    <row r="11" spans="1:37" ht="34.5" customHeight="1" x14ac:dyDescent="0.25">
      <c r="A11" s="72"/>
      <c r="B11" s="85"/>
      <c r="C11" s="86" t="s">
        <v>45</v>
      </c>
      <c r="D11" s="43">
        <f t="shared" si="1"/>
        <v>0</v>
      </c>
      <c r="E11" s="38">
        <f t="shared" si="2"/>
        <v>0</v>
      </c>
      <c r="F11" s="39"/>
      <c r="G11" s="36"/>
      <c r="H11" s="39"/>
      <c r="I11" s="39"/>
      <c r="J11" s="36"/>
      <c r="K11" s="36"/>
      <c r="L11" s="43">
        <f t="shared" si="3"/>
        <v>0</v>
      </c>
      <c r="M11" s="35">
        <f t="shared" si="4"/>
        <v>0</v>
      </c>
      <c r="N11" s="44"/>
      <c r="O11" s="44"/>
      <c r="P11" s="44"/>
      <c r="Q11" s="44"/>
      <c r="R11" s="44"/>
      <c r="S11" s="44"/>
      <c r="T11" s="43">
        <f t="shared" si="5"/>
        <v>0</v>
      </c>
      <c r="U11" s="35">
        <f t="shared" si="6"/>
        <v>0</v>
      </c>
      <c r="V11" s="44"/>
      <c r="W11" s="44"/>
      <c r="X11" s="44"/>
      <c r="Y11" s="44"/>
      <c r="Z11" s="44"/>
      <c r="AA11" s="46"/>
      <c r="AB11" s="48">
        <f t="shared" si="7"/>
        <v>0</v>
      </c>
      <c r="AC11" s="35">
        <f t="shared" si="8"/>
        <v>0</v>
      </c>
      <c r="AD11" s="44"/>
      <c r="AE11" s="44"/>
      <c r="AF11" s="44"/>
      <c r="AG11" s="44"/>
      <c r="AH11" s="44"/>
      <c r="AI11" s="49"/>
      <c r="AJ11" s="124"/>
      <c r="AK11" s="125"/>
    </row>
    <row r="12" spans="1:37" ht="38.25" customHeight="1" x14ac:dyDescent="0.25">
      <c r="A12" s="72"/>
      <c r="B12" s="85"/>
      <c r="C12" s="86" t="s">
        <v>46</v>
      </c>
      <c r="D12" s="43">
        <f t="shared" si="1"/>
        <v>0</v>
      </c>
      <c r="E12" s="38">
        <f t="shared" si="2"/>
        <v>0</v>
      </c>
      <c r="F12" s="39"/>
      <c r="G12" s="36"/>
      <c r="H12" s="39"/>
      <c r="I12" s="39"/>
      <c r="J12" s="36"/>
      <c r="K12" s="36"/>
      <c r="L12" s="43">
        <f t="shared" si="3"/>
        <v>0</v>
      </c>
      <c r="M12" s="35">
        <f t="shared" si="4"/>
        <v>0</v>
      </c>
      <c r="N12" s="44"/>
      <c r="O12" s="44"/>
      <c r="P12" s="44"/>
      <c r="Q12" s="44"/>
      <c r="R12" s="44"/>
      <c r="S12" s="44"/>
      <c r="T12" s="43">
        <f t="shared" si="5"/>
        <v>0</v>
      </c>
      <c r="U12" s="35">
        <f t="shared" si="6"/>
        <v>0</v>
      </c>
      <c r="V12" s="44"/>
      <c r="W12" s="44"/>
      <c r="X12" s="44"/>
      <c r="Y12" s="44"/>
      <c r="Z12" s="44"/>
      <c r="AA12" s="46"/>
      <c r="AB12" s="48">
        <f t="shared" si="7"/>
        <v>0</v>
      </c>
      <c r="AC12" s="35">
        <f t="shared" si="8"/>
        <v>0</v>
      </c>
      <c r="AD12" s="44"/>
      <c r="AE12" s="44"/>
      <c r="AF12" s="44"/>
      <c r="AG12" s="44"/>
      <c r="AH12" s="44"/>
      <c r="AI12" s="49"/>
      <c r="AJ12" s="124"/>
      <c r="AK12" s="125"/>
    </row>
    <row r="13" spans="1:37" ht="34.5" customHeight="1" x14ac:dyDescent="0.25">
      <c r="A13" s="71"/>
      <c r="B13" s="83" t="s">
        <v>33</v>
      </c>
      <c r="C13" s="84" t="s">
        <v>34</v>
      </c>
      <c r="D13" s="43">
        <f t="shared" si="1"/>
        <v>0</v>
      </c>
      <c r="E13" s="38">
        <f t="shared" si="2"/>
        <v>0</v>
      </c>
      <c r="F13" s="39"/>
      <c r="G13" s="36"/>
      <c r="H13" s="39"/>
      <c r="I13" s="39"/>
      <c r="J13" s="36"/>
      <c r="K13" s="36"/>
      <c r="L13" s="43">
        <f t="shared" si="3"/>
        <v>0</v>
      </c>
      <c r="M13" s="35">
        <f t="shared" si="4"/>
        <v>0</v>
      </c>
      <c r="N13" s="44"/>
      <c r="O13" s="44"/>
      <c r="P13" s="44"/>
      <c r="Q13" s="44"/>
      <c r="R13" s="44"/>
      <c r="S13" s="44"/>
      <c r="T13" s="43">
        <f t="shared" si="5"/>
        <v>0</v>
      </c>
      <c r="U13" s="35">
        <f t="shared" si="6"/>
        <v>0</v>
      </c>
      <c r="V13" s="44"/>
      <c r="W13" s="44"/>
      <c r="X13" s="44"/>
      <c r="Y13" s="44"/>
      <c r="Z13" s="44"/>
      <c r="AA13" s="46"/>
      <c r="AB13" s="48">
        <f t="shared" si="7"/>
        <v>0</v>
      </c>
      <c r="AC13" s="35">
        <f t="shared" si="8"/>
        <v>0</v>
      </c>
      <c r="AD13" s="44"/>
      <c r="AE13" s="44"/>
      <c r="AF13" s="44"/>
      <c r="AG13" s="44"/>
      <c r="AH13" s="44"/>
      <c r="AI13" s="49"/>
      <c r="AJ13" s="124"/>
      <c r="AK13" s="125"/>
    </row>
    <row r="14" spans="1:37" ht="38.25" customHeight="1" x14ac:dyDescent="0.25">
      <c r="A14" s="72"/>
      <c r="B14" s="85"/>
      <c r="C14" s="86" t="s">
        <v>45</v>
      </c>
      <c r="D14" s="43">
        <f t="shared" si="1"/>
        <v>0</v>
      </c>
      <c r="E14" s="38">
        <f t="shared" si="2"/>
        <v>0</v>
      </c>
      <c r="F14" s="39"/>
      <c r="G14" s="36"/>
      <c r="H14" s="39"/>
      <c r="I14" s="39"/>
      <c r="J14" s="36"/>
      <c r="K14" s="36"/>
      <c r="L14" s="43">
        <f t="shared" si="3"/>
        <v>0</v>
      </c>
      <c r="M14" s="35">
        <f t="shared" si="4"/>
        <v>0</v>
      </c>
      <c r="N14" s="44"/>
      <c r="O14" s="44"/>
      <c r="P14" s="44"/>
      <c r="Q14" s="44"/>
      <c r="R14" s="44"/>
      <c r="S14" s="44"/>
      <c r="T14" s="43">
        <f t="shared" si="5"/>
        <v>0</v>
      </c>
      <c r="U14" s="35">
        <f t="shared" si="6"/>
        <v>0</v>
      </c>
      <c r="V14" s="44"/>
      <c r="W14" s="44"/>
      <c r="X14" s="44"/>
      <c r="Y14" s="44"/>
      <c r="Z14" s="44"/>
      <c r="AA14" s="46"/>
      <c r="AB14" s="48">
        <f t="shared" si="7"/>
        <v>0</v>
      </c>
      <c r="AC14" s="35">
        <f t="shared" si="8"/>
        <v>0</v>
      </c>
      <c r="AD14" s="44"/>
      <c r="AE14" s="44"/>
      <c r="AF14" s="44"/>
      <c r="AG14" s="44"/>
      <c r="AH14" s="44"/>
      <c r="AI14" s="49"/>
      <c r="AJ14" s="124"/>
      <c r="AK14" s="125"/>
    </row>
    <row r="15" spans="1:37" ht="39" customHeight="1" x14ac:dyDescent="0.25">
      <c r="A15" s="72"/>
      <c r="B15" s="85"/>
      <c r="C15" s="86" t="s">
        <v>46</v>
      </c>
      <c r="D15" s="43">
        <f t="shared" si="1"/>
        <v>0</v>
      </c>
      <c r="E15" s="38">
        <f t="shared" si="2"/>
        <v>0</v>
      </c>
      <c r="F15" s="39"/>
      <c r="G15" s="36"/>
      <c r="H15" s="39"/>
      <c r="I15" s="39"/>
      <c r="J15" s="36"/>
      <c r="K15" s="36"/>
      <c r="L15" s="43">
        <f t="shared" si="3"/>
        <v>0</v>
      </c>
      <c r="M15" s="35">
        <f t="shared" si="4"/>
        <v>0</v>
      </c>
      <c r="N15" s="44"/>
      <c r="O15" s="44"/>
      <c r="P15" s="44"/>
      <c r="Q15" s="44"/>
      <c r="R15" s="44"/>
      <c r="S15" s="44"/>
      <c r="T15" s="43">
        <f t="shared" si="5"/>
        <v>0</v>
      </c>
      <c r="U15" s="35">
        <f t="shared" si="6"/>
        <v>0</v>
      </c>
      <c r="V15" s="44"/>
      <c r="W15" s="44"/>
      <c r="X15" s="44"/>
      <c r="Y15" s="44"/>
      <c r="Z15" s="44"/>
      <c r="AA15" s="46"/>
      <c r="AB15" s="48">
        <f t="shared" si="7"/>
        <v>0</v>
      </c>
      <c r="AC15" s="35">
        <f t="shared" si="8"/>
        <v>0</v>
      </c>
      <c r="AD15" s="44"/>
      <c r="AE15" s="44"/>
      <c r="AF15" s="44"/>
      <c r="AG15" s="44"/>
      <c r="AH15" s="44"/>
      <c r="AI15" s="49"/>
      <c r="AJ15" s="124"/>
      <c r="AK15" s="125"/>
    </row>
    <row r="16" spans="1:37" ht="34.5" customHeight="1" x14ac:dyDescent="0.25">
      <c r="A16" s="72"/>
      <c r="B16" s="85" t="s">
        <v>35</v>
      </c>
      <c r="C16" s="86" t="s">
        <v>36</v>
      </c>
      <c r="D16" s="43">
        <f t="shared" si="1"/>
        <v>0</v>
      </c>
      <c r="E16" s="38">
        <f t="shared" si="2"/>
        <v>0</v>
      </c>
      <c r="F16" s="39"/>
      <c r="G16" s="36"/>
      <c r="H16" s="39"/>
      <c r="I16" s="39"/>
      <c r="J16" s="36"/>
      <c r="K16" s="36"/>
      <c r="L16" s="43">
        <f t="shared" si="3"/>
        <v>0</v>
      </c>
      <c r="M16" s="35">
        <f t="shared" si="4"/>
        <v>0</v>
      </c>
      <c r="N16" s="44"/>
      <c r="O16" s="44"/>
      <c r="P16" s="44"/>
      <c r="Q16" s="44"/>
      <c r="R16" s="44"/>
      <c r="S16" s="44"/>
      <c r="T16" s="43">
        <f t="shared" si="5"/>
        <v>0</v>
      </c>
      <c r="U16" s="35">
        <f t="shared" si="6"/>
        <v>0</v>
      </c>
      <c r="V16" s="44"/>
      <c r="W16" s="44"/>
      <c r="X16" s="44"/>
      <c r="Y16" s="44"/>
      <c r="Z16" s="44"/>
      <c r="AA16" s="46"/>
      <c r="AB16" s="48">
        <f t="shared" si="7"/>
        <v>0</v>
      </c>
      <c r="AC16" s="35">
        <f t="shared" si="8"/>
        <v>0</v>
      </c>
      <c r="AD16" s="44"/>
      <c r="AE16" s="44"/>
      <c r="AF16" s="44"/>
      <c r="AG16" s="44"/>
      <c r="AH16" s="44"/>
      <c r="AI16" s="49"/>
      <c r="AJ16" s="124"/>
      <c r="AK16" s="125"/>
    </row>
    <row r="17" spans="1:37" ht="34.5" customHeight="1" x14ac:dyDescent="0.25">
      <c r="A17" s="72"/>
      <c r="B17" s="85" t="s">
        <v>37</v>
      </c>
      <c r="C17" s="86" t="s">
        <v>36</v>
      </c>
      <c r="D17" s="43">
        <f t="shared" si="1"/>
        <v>0</v>
      </c>
      <c r="E17" s="38">
        <f t="shared" si="2"/>
        <v>0</v>
      </c>
      <c r="F17" s="39"/>
      <c r="G17" s="36"/>
      <c r="H17" s="39"/>
      <c r="I17" s="39"/>
      <c r="J17" s="36"/>
      <c r="K17" s="36"/>
      <c r="L17" s="43">
        <f t="shared" si="3"/>
        <v>0</v>
      </c>
      <c r="M17" s="35">
        <f t="shared" si="4"/>
        <v>0</v>
      </c>
      <c r="N17" s="44"/>
      <c r="O17" s="44"/>
      <c r="P17" s="44"/>
      <c r="Q17" s="44"/>
      <c r="R17" s="44"/>
      <c r="S17" s="44"/>
      <c r="T17" s="43">
        <f t="shared" si="5"/>
        <v>0</v>
      </c>
      <c r="U17" s="35">
        <f t="shared" si="6"/>
        <v>0</v>
      </c>
      <c r="V17" s="44"/>
      <c r="W17" s="44"/>
      <c r="X17" s="44"/>
      <c r="Y17" s="44"/>
      <c r="Z17" s="44"/>
      <c r="AA17" s="46"/>
      <c r="AB17" s="48">
        <f t="shared" si="7"/>
        <v>0</v>
      </c>
      <c r="AC17" s="35">
        <f t="shared" si="8"/>
        <v>0</v>
      </c>
      <c r="AD17" s="44"/>
      <c r="AE17" s="44"/>
      <c r="AF17" s="44"/>
      <c r="AG17" s="44"/>
      <c r="AH17" s="44"/>
      <c r="AI17" s="49"/>
      <c r="AJ17" s="124"/>
      <c r="AK17" s="125"/>
    </row>
    <row r="18" spans="1:37" ht="34.5" customHeight="1" x14ac:dyDescent="0.25">
      <c r="A18" s="72"/>
      <c r="B18" s="85" t="s">
        <v>38</v>
      </c>
      <c r="C18" s="86" t="s">
        <v>36</v>
      </c>
      <c r="D18" s="43">
        <f t="shared" si="1"/>
        <v>0</v>
      </c>
      <c r="E18" s="38">
        <f t="shared" si="2"/>
        <v>0</v>
      </c>
      <c r="F18" s="39"/>
      <c r="G18" s="36"/>
      <c r="H18" s="39"/>
      <c r="I18" s="39"/>
      <c r="J18" s="36"/>
      <c r="K18" s="36"/>
      <c r="L18" s="43">
        <f t="shared" si="3"/>
        <v>0</v>
      </c>
      <c r="M18" s="35">
        <f t="shared" si="4"/>
        <v>0</v>
      </c>
      <c r="N18" s="44"/>
      <c r="O18" s="44"/>
      <c r="P18" s="44"/>
      <c r="Q18" s="44"/>
      <c r="R18" s="44"/>
      <c r="S18" s="44"/>
      <c r="T18" s="43">
        <f t="shared" si="5"/>
        <v>0</v>
      </c>
      <c r="U18" s="35">
        <f t="shared" si="6"/>
        <v>0</v>
      </c>
      <c r="V18" s="44"/>
      <c r="W18" s="44"/>
      <c r="X18" s="44"/>
      <c r="Y18" s="44"/>
      <c r="Z18" s="44"/>
      <c r="AA18" s="46"/>
      <c r="AB18" s="48">
        <f t="shared" si="7"/>
        <v>0</v>
      </c>
      <c r="AC18" s="35">
        <f t="shared" si="8"/>
        <v>0</v>
      </c>
      <c r="AD18" s="44"/>
      <c r="AE18" s="44"/>
      <c r="AF18" s="44"/>
      <c r="AG18" s="44"/>
      <c r="AH18" s="44"/>
      <c r="AI18" s="49"/>
      <c r="AJ18" s="124"/>
      <c r="AK18" s="125"/>
    </row>
    <row r="19" spans="1:37" ht="34.5" customHeight="1" x14ac:dyDescent="0.25">
      <c r="A19" s="72"/>
      <c r="B19" s="85"/>
      <c r="C19" s="87" t="s">
        <v>39</v>
      </c>
      <c r="D19" s="43">
        <f t="shared" si="1"/>
        <v>0</v>
      </c>
      <c r="E19" s="38">
        <f t="shared" si="2"/>
        <v>0</v>
      </c>
      <c r="F19" s="39"/>
      <c r="G19" s="36"/>
      <c r="H19" s="39"/>
      <c r="I19" s="39"/>
      <c r="J19" s="36"/>
      <c r="K19" s="36"/>
      <c r="L19" s="43">
        <f t="shared" si="3"/>
        <v>0</v>
      </c>
      <c r="M19" s="35">
        <f t="shared" si="4"/>
        <v>0</v>
      </c>
      <c r="N19" s="44"/>
      <c r="O19" s="44"/>
      <c r="P19" s="44"/>
      <c r="Q19" s="44"/>
      <c r="R19" s="44"/>
      <c r="S19" s="44"/>
      <c r="T19" s="43">
        <f t="shared" si="5"/>
        <v>0</v>
      </c>
      <c r="U19" s="35">
        <f t="shared" si="6"/>
        <v>0</v>
      </c>
      <c r="V19" s="44"/>
      <c r="W19" s="44"/>
      <c r="X19" s="44"/>
      <c r="Y19" s="44"/>
      <c r="Z19" s="44"/>
      <c r="AA19" s="46"/>
      <c r="AB19" s="48">
        <f t="shared" si="7"/>
        <v>0</v>
      </c>
      <c r="AC19" s="35">
        <f t="shared" si="8"/>
        <v>0</v>
      </c>
      <c r="AD19" s="44"/>
      <c r="AE19" s="44"/>
      <c r="AF19" s="44"/>
      <c r="AG19" s="44"/>
      <c r="AH19" s="44"/>
      <c r="AI19" s="49"/>
      <c r="AJ19" s="124"/>
      <c r="AK19" s="125"/>
    </row>
    <row r="20" spans="1:37" ht="34.5" customHeight="1" x14ac:dyDescent="0.25">
      <c r="A20" s="71"/>
      <c r="B20" s="83" t="s">
        <v>40</v>
      </c>
      <c r="C20" s="84" t="s">
        <v>34</v>
      </c>
      <c r="D20" s="43">
        <f t="shared" si="1"/>
        <v>0</v>
      </c>
      <c r="E20" s="38">
        <f t="shared" si="2"/>
        <v>0</v>
      </c>
      <c r="F20" s="39"/>
      <c r="G20" s="36"/>
      <c r="H20" s="39"/>
      <c r="I20" s="39"/>
      <c r="J20" s="36"/>
      <c r="K20" s="36"/>
      <c r="L20" s="43">
        <f t="shared" si="3"/>
        <v>0</v>
      </c>
      <c r="M20" s="35">
        <f t="shared" si="4"/>
        <v>0</v>
      </c>
      <c r="N20" s="44"/>
      <c r="O20" s="44"/>
      <c r="P20" s="44"/>
      <c r="Q20" s="44"/>
      <c r="R20" s="44"/>
      <c r="S20" s="44"/>
      <c r="T20" s="43">
        <f t="shared" si="5"/>
        <v>0</v>
      </c>
      <c r="U20" s="35">
        <f t="shared" si="6"/>
        <v>0</v>
      </c>
      <c r="V20" s="44"/>
      <c r="W20" s="44"/>
      <c r="X20" s="44"/>
      <c r="Y20" s="44"/>
      <c r="Z20" s="44"/>
      <c r="AA20" s="46"/>
      <c r="AB20" s="48">
        <f t="shared" si="7"/>
        <v>0</v>
      </c>
      <c r="AC20" s="35">
        <f t="shared" si="8"/>
        <v>0</v>
      </c>
      <c r="AD20" s="44"/>
      <c r="AE20" s="44"/>
      <c r="AF20" s="44"/>
      <c r="AG20" s="44"/>
      <c r="AH20" s="44"/>
      <c r="AI20" s="49"/>
      <c r="AJ20" s="124"/>
      <c r="AK20" s="125"/>
    </row>
    <row r="21" spans="1:37" ht="42" customHeight="1" x14ac:dyDescent="0.25">
      <c r="A21" s="72"/>
      <c r="B21" s="85"/>
      <c r="C21" s="86" t="s">
        <v>45</v>
      </c>
      <c r="D21" s="43">
        <f t="shared" si="1"/>
        <v>0</v>
      </c>
      <c r="E21" s="38">
        <f t="shared" si="2"/>
        <v>0</v>
      </c>
      <c r="F21" s="39"/>
      <c r="G21" s="36"/>
      <c r="H21" s="39"/>
      <c r="I21" s="39"/>
      <c r="J21" s="36"/>
      <c r="K21" s="36"/>
      <c r="L21" s="43">
        <f t="shared" si="3"/>
        <v>0</v>
      </c>
      <c r="M21" s="35">
        <f t="shared" si="4"/>
        <v>0</v>
      </c>
      <c r="N21" s="44"/>
      <c r="O21" s="44"/>
      <c r="P21" s="44"/>
      <c r="Q21" s="44"/>
      <c r="R21" s="44"/>
      <c r="S21" s="44"/>
      <c r="T21" s="43">
        <f t="shared" si="5"/>
        <v>0</v>
      </c>
      <c r="U21" s="35">
        <f t="shared" si="6"/>
        <v>0</v>
      </c>
      <c r="V21" s="44"/>
      <c r="W21" s="44"/>
      <c r="X21" s="44"/>
      <c r="Y21" s="44"/>
      <c r="Z21" s="44"/>
      <c r="AA21" s="46"/>
      <c r="AB21" s="48">
        <f t="shared" si="7"/>
        <v>0</v>
      </c>
      <c r="AC21" s="35">
        <f t="shared" si="8"/>
        <v>0</v>
      </c>
      <c r="AD21" s="44"/>
      <c r="AE21" s="44"/>
      <c r="AF21" s="44"/>
      <c r="AG21" s="44"/>
      <c r="AH21" s="44"/>
      <c r="AI21" s="49"/>
      <c r="AJ21" s="124"/>
      <c r="AK21" s="125"/>
    </row>
    <row r="22" spans="1:37" ht="34.5" customHeight="1" x14ac:dyDescent="0.25">
      <c r="A22" s="72"/>
      <c r="B22" s="85"/>
      <c r="C22" s="86" t="s">
        <v>46</v>
      </c>
      <c r="D22" s="43">
        <f t="shared" si="1"/>
        <v>0</v>
      </c>
      <c r="E22" s="38">
        <f t="shared" si="2"/>
        <v>0</v>
      </c>
      <c r="F22" s="39"/>
      <c r="G22" s="36"/>
      <c r="H22" s="39"/>
      <c r="I22" s="39"/>
      <c r="J22" s="36"/>
      <c r="K22" s="36"/>
      <c r="L22" s="43">
        <f t="shared" si="3"/>
        <v>0</v>
      </c>
      <c r="M22" s="35">
        <f t="shared" si="4"/>
        <v>0</v>
      </c>
      <c r="N22" s="44"/>
      <c r="O22" s="44"/>
      <c r="P22" s="44"/>
      <c r="Q22" s="44"/>
      <c r="R22" s="44"/>
      <c r="S22" s="44"/>
      <c r="T22" s="43">
        <f t="shared" si="5"/>
        <v>0</v>
      </c>
      <c r="U22" s="35">
        <f t="shared" si="6"/>
        <v>0</v>
      </c>
      <c r="V22" s="44"/>
      <c r="W22" s="44"/>
      <c r="X22" s="44"/>
      <c r="Y22" s="44"/>
      <c r="Z22" s="44"/>
      <c r="AA22" s="46"/>
      <c r="AB22" s="48">
        <f t="shared" si="7"/>
        <v>0</v>
      </c>
      <c r="AC22" s="35">
        <f t="shared" si="8"/>
        <v>0</v>
      </c>
      <c r="AD22" s="44"/>
      <c r="AE22" s="44"/>
      <c r="AF22" s="44"/>
      <c r="AG22" s="44"/>
      <c r="AH22" s="44"/>
      <c r="AI22" s="49"/>
      <c r="AJ22" s="124"/>
      <c r="AK22" s="125"/>
    </row>
    <row r="23" spans="1:37" ht="34.5" customHeight="1" x14ac:dyDescent="0.25">
      <c r="A23" s="72"/>
      <c r="B23" s="85" t="s">
        <v>41</v>
      </c>
      <c r="C23" s="86" t="s">
        <v>36</v>
      </c>
      <c r="D23" s="43">
        <f t="shared" si="1"/>
        <v>0</v>
      </c>
      <c r="E23" s="38">
        <f t="shared" si="2"/>
        <v>0</v>
      </c>
      <c r="F23" s="39"/>
      <c r="G23" s="36"/>
      <c r="H23" s="39"/>
      <c r="I23" s="39"/>
      <c r="J23" s="36"/>
      <c r="K23" s="36"/>
      <c r="L23" s="43">
        <f t="shared" si="3"/>
        <v>0</v>
      </c>
      <c r="M23" s="35">
        <f t="shared" si="4"/>
        <v>0</v>
      </c>
      <c r="N23" s="44"/>
      <c r="O23" s="44"/>
      <c r="P23" s="44"/>
      <c r="Q23" s="44"/>
      <c r="R23" s="44"/>
      <c r="S23" s="44"/>
      <c r="T23" s="43">
        <f t="shared" si="5"/>
        <v>0</v>
      </c>
      <c r="U23" s="35">
        <f t="shared" si="6"/>
        <v>0</v>
      </c>
      <c r="V23" s="44"/>
      <c r="W23" s="44"/>
      <c r="X23" s="44"/>
      <c r="Y23" s="44"/>
      <c r="Z23" s="44"/>
      <c r="AA23" s="46"/>
      <c r="AB23" s="48">
        <f t="shared" si="7"/>
        <v>0</v>
      </c>
      <c r="AC23" s="35">
        <f t="shared" si="8"/>
        <v>0</v>
      </c>
      <c r="AD23" s="44"/>
      <c r="AE23" s="44"/>
      <c r="AF23" s="44"/>
      <c r="AG23" s="44"/>
      <c r="AH23" s="44"/>
      <c r="AI23" s="49"/>
      <c r="AJ23" s="124"/>
      <c r="AK23" s="125"/>
    </row>
    <row r="24" spans="1:37" ht="34.5" customHeight="1" x14ac:dyDescent="0.25">
      <c r="A24" s="72"/>
      <c r="B24" s="85" t="s">
        <v>42</v>
      </c>
      <c r="C24" s="86" t="s">
        <v>36</v>
      </c>
      <c r="D24" s="43">
        <f t="shared" si="1"/>
        <v>0</v>
      </c>
      <c r="E24" s="38">
        <f t="shared" si="2"/>
        <v>0</v>
      </c>
      <c r="F24" s="39"/>
      <c r="G24" s="36"/>
      <c r="H24" s="39"/>
      <c r="I24" s="39"/>
      <c r="J24" s="36"/>
      <c r="K24" s="36"/>
      <c r="L24" s="43">
        <f t="shared" si="3"/>
        <v>0</v>
      </c>
      <c r="M24" s="35">
        <f t="shared" si="4"/>
        <v>0</v>
      </c>
      <c r="N24" s="44"/>
      <c r="O24" s="44"/>
      <c r="P24" s="44"/>
      <c r="Q24" s="44"/>
      <c r="R24" s="44"/>
      <c r="S24" s="44"/>
      <c r="T24" s="43">
        <f t="shared" si="5"/>
        <v>0</v>
      </c>
      <c r="U24" s="35">
        <f t="shared" si="6"/>
        <v>0</v>
      </c>
      <c r="V24" s="44"/>
      <c r="W24" s="44"/>
      <c r="X24" s="44"/>
      <c r="Y24" s="44"/>
      <c r="Z24" s="44"/>
      <c r="AA24" s="46"/>
      <c r="AB24" s="48">
        <f t="shared" si="7"/>
        <v>0</v>
      </c>
      <c r="AC24" s="35">
        <f t="shared" si="8"/>
        <v>0</v>
      </c>
      <c r="AD24" s="44"/>
      <c r="AE24" s="44"/>
      <c r="AF24" s="44"/>
      <c r="AG24" s="44"/>
      <c r="AH24" s="44"/>
      <c r="AI24" s="49"/>
      <c r="AJ24" s="124"/>
      <c r="AK24" s="125"/>
    </row>
    <row r="25" spans="1:37" ht="34.5" customHeight="1" x14ac:dyDescent="0.25">
      <c r="A25" s="72"/>
      <c r="B25" s="85" t="s">
        <v>43</v>
      </c>
      <c r="C25" s="86" t="s">
        <v>36</v>
      </c>
      <c r="D25" s="43">
        <f t="shared" si="1"/>
        <v>0</v>
      </c>
      <c r="E25" s="38">
        <f t="shared" si="2"/>
        <v>0</v>
      </c>
      <c r="F25" s="39"/>
      <c r="G25" s="36"/>
      <c r="H25" s="39"/>
      <c r="I25" s="39"/>
      <c r="J25" s="36"/>
      <c r="K25" s="36"/>
      <c r="L25" s="43">
        <f t="shared" si="3"/>
        <v>0</v>
      </c>
      <c r="M25" s="35">
        <f t="shared" si="4"/>
        <v>0</v>
      </c>
      <c r="N25" s="44"/>
      <c r="O25" s="44"/>
      <c r="P25" s="44"/>
      <c r="Q25" s="44"/>
      <c r="R25" s="44"/>
      <c r="S25" s="44"/>
      <c r="T25" s="43">
        <f t="shared" si="5"/>
        <v>0</v>
      </c>
      <c r="U25" s="35">
        <f t="shared" si="6"/>
        <v>0</v>
      </c>
      <c r="V25" s="44"/>
      <c r="W25" s="44"/>
      <c r="X25" s="44"/>
      <c r="Y25" s="44"/>
      <c r="Z25" s="44"/>
      <c r="AA25" s="46"/>
      <c r="AB25" s="48">
        <f t="shared" si="7"/>
        <v>0</v>
      </c>
      <c r="AC25" s="35">
        <f t="shared" si="8"/>
        <v>0</v>
      </c>
      <c r="AD25" s="44"/>
      <c r="AE25" s="44"/>
      <c r="AF25" s="44"/>
      <c r="AG25" s="44"/>
      <c r="AH25" s="44"/>
      <c r="AI25" s="49"/>
      <c r="AJ25" s="124"/>
      <c r="AK25" s="125"/>
    </row>
    <row r="26" spans="1:37" ht="34.5" customHeight="1" thickBot="1" x14ac:dyDescent="0.3">
      <c r="A26" s="73"/>
      <c r="B26" s="88"/>
      <c r="C26" s="89" t="s">
        <v>39</v>
      </c>
      <c r="D26" s="74">
        <f t="shared" si="1"/>
        <v>0</v>
      </c>
      <c r="E26" s="66">
        <f t="shared" si="2"/>
        <v>0</v>
      </c>
      <c r="F26" s="75"/>
      <c r="G26" s="76"/>
      <c r="H26" s="75"/>
      <c r="I26" s="75"/>
      <c r="J26" s="76"/>
      <c r="K26" s="76"/>
      <c r="L26" s="74">
        <f t="shared" si="3"/>
        <v>0</v>
      </c>
      <c r="M26" s="69">
        <f t="shared" si="4"/>
        <v>0</v>
      </c>
      <c r="N26" s="51"/>
      <c r="O26" s="51"/>
      <c r="P26" s="51"/>
      <c r="Q26" s="51"/>
      <c r="R26" s="51"/>
      <c r="S26" s="51"/>
      <c r="T26" s="74">
        <f t="shared" si="5"/>
        <v>0</v>
      </c>
      <c r="U26" s="69">
        <f t="shared" si="6"/>
        <v>0</v>
      </c>
      <c r="V26" s="51"/>
      <c r="W26" s="51"/>
      <c r="X26" s="51"/>
      <c r="Y26" s="51"/>
      <c r="Z26" s="51"/>
      <c r="AA26" s="77"/>
      <c r="AB26" s="50">
        <f t="shared" si="7"/>
        <v>0</v>
      </c>
      <c r="AC26" s="69">
        <f t="shared" si="8"/>
        <v>0</v>
      </c>
      <c r="AD26" s="51"/>
      <c r="AE26" s="51"/>
      <c r="AF26" s="51"/>
      <c r="AG26" s="51"/>
      <c r="AH26" s="51"/>
      <c r="AI26" s="52"/>
      <c r="AJ26" s="126"/>
      <c r="AK26" s="127"/>
    </row>
    <row r="27" spans="1:37" x14ac:dyDescent="0.25">
      <c r="A27" s="29"/>
      <c r="B27" s="29"/>
      <c r="C27" s="29"/>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row>
    <row r="28" spans="1:37" x14ac:dyDescent="0.25">
      <c r="A28" s="29"/>
      <c r="B28" s="29"/>
      <c r="C28" s="29"/>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row>
    <row r="29" spans="1:37" ht="50.25" customHeight="1" x14ac:dyDescent="0.25">
      <c r="A29" s="199" t="s">
        <v>208</v>
      </c>
      <c r="B29" s="199"/>
      <c r="C29" s="19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7" x14ac:dyDescent="0.25">
      <c r="A30" s="29"/>
      <c r="B30" s="30"/>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row>
    <row r="31" spans="1:37" x14ac:dyDescent="0.25">
      <c r="A31" s="29"/>
      <c r="B31" s="30"/>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row>
    <row r="32" spans="1:37" x14ac:dyDescent="0.25">
      <c r="B32" s="31"/>
    </row>
    <row r="33" spans="2:2" x14ac:dyDescent="0.25">
      <c r="B33" s="31"/>
    </row>
  </sheetData>
  <mergeCells count="13">
    <mergeCell ref="A29:C29"/>
    <mergeCell ref="AJ5:AJ6"/>
    <mergeCell ref="AK5:AK6"/>
    <mergeCell ref="A1:AK1"/>
    <mergeCell ref="A2:AI2"/>
    <mergeCell ref="A3:AI3"/>
    <mergeCell ref="A5:A6"/>
    <mergeCell ref="B5:B6"/>
    <mergeCell ref="C5:C6"/>
    <mergeCell ref="D5:K5"/>
    <mergeCell ref="L5:S5"/>
    <mergeCell ref="T5:AA5"/>
    <mergeCell ref="AB5:AI5"/>
  </mergeCells>
  <printOptions horizontalCentered="1"/>
  <pageMargins left="0.11811023622047245" right="0.31496062992125984" top="0.35433070866141736" bottom="0.15748031496062992" header="0" footer="0"/>
  <pageSetup scale="20" fitToHeight="100" orientation="landscape" r:id="rId1"/>
  <colBreaks count="1" manualBreakCount="1">
    <brk id="5" max="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9"/>
  <sheetViews>
    <sheetView tabSelected="1" zoomScale="70" zoomScaleNormal="70" workbookViewId="0">
      <pane xSplit="2" ySplit="6" topLeftCell="M19" activePane="bottomRight" state="frozen"/>
      <selection pane="topRight" activeCell="C1" sqref="C1"/>
      <selection pane="bottomLeft" activeCell="A6" sqref="A6"/>
      <selection pane="bottomRight" activeCell="M19" sqref="M19"/>
    </sheetView>
  </sheetViews>
  <sheetFormatPr defaultColWidth="9.140625" defaultRowHeight="15" x14ac:dyDescent="0.25"/>
  <cols>
    <col min="1" max="1" width="9.140625" style="90"/>
    <col min="2" max="2" width="49.7109375" style="90" customWidth="1"/>
    <col min="3" max="6" width="10.28515625" style="90" customWidth="1"/>
    <col min="7" max="7" width="13.85546875" style="90" customWidth="1"/>
    <col min="8" max="8" width="16.42578125" style="90" customWidth="1"/>
    <col min="9" max="9" width="17.5703125" style="90" customWidth="1"/>
    <col min="10" max="13" width="13.85546875" style="90" customWidth="1"/>
    <col min="14" max="14" width="16" style="90" customWidth="1"/>
    <col min="15" max="15" width="18.140625" style="90" customWidth="1"/>
    <col min="16" max="20" width="13.85546875" style="90" customWidth="1"/>
    <col min="21" max="21" width="18.28515625" style="90" customWidth="1"/>
    <col min="22" max="25" width="13.85546875" style="90" customWidth="1"/>
    <col min="26" max="26" width="17.140625" style="90" customWidth="1"/>
    <col min="27" max="27" width="19.140625" style="90" customWidth="1"/>
    <col min="28" max="30" width="13.85546875" style="90" customWidth="1"/>
    <col min="31" max="31" width="40.42578125" style="90" customWidth="1"/>
    <col min="32" max="16384" width="9.140625" style="90"/>
  </cols>
  <sheetData>
    <row r="1" spans="1:31" s="3" customFormat="1" ht="26.25" customHeight="1" x14ac:dyDescent="0.25">
      <c r="A1" s="187" t="s">
        <v>77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31" ht="18" x14ac:dyDescent="0.25">
      <c r="A2" s="224" t="s">
        <v>78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row>
    <row r="3" spans="1:31" ht="18" x14ac:dyDescent="0.35">
      <c r="B3" s="93" t="s">
        <v>79</v>
      </c>
    </row>
    <row r="4" spans="1:31" ht="24.75" customHeight="1" x14ac:dyDescent="0.25">
      <c r="B4" s="178" t="s">
        <v>84</v>
      </c>
      <c r="AE4" s="177"/>
    </row>
    <row r="5" spans="1:31" ht="38.25" customHeight="1" x14ac:dyDescent="0.25">
      <c r="A5" s="225" t="s">
        <v>44</v>
      </c>
      <c r="B5" s="225" t="s">
        <v>1</v>
      </c>
      <c r="C5" s="227" t="s">
        <v>71</v>
      </c>
      <c r="D5" s="228"/>
      <c r="E5" s="228"/>
      <c r="F5" s="229"/>
      <c r="G5" s="221" t="s">
        <v>198</v>
      </c>
      <c r="H5" s="222"/>
      <c r="I5" s="222"/>
      <c r="J5" s="222"/>
      <c r="K5" s="222"/>
      <c r="L5" s="222"/>
      <c r="M5" s="222"/>
      <c r="N5" s="222"/>
      <c r="O5" s="222"/>
      <c r="P5" s="222"/>
      <c r="Q5" s="222"/>
      <c r="R5" s="222"/>
      <c r="S5" s="222"/>
      <c r="T5" s="222"/>
      <c r="U5" s="222"/>
      <c r="V5" s="222"/>
      <c r="W5" s="222"/>
      <c r="X5" s="222"/>
      <c r="Y5" s="222"/>
      <c r="Z5" s="222"/>
      <c r="AA5" s="222"/>
      <c r="AB5" s="222"/>
      <c r="AC5" s="222"/>
      <c r="AD5" s="223"/>
      <c r="AE5" s="230" t="s">
        <v>60</v>
      </c>
    </row>
    <row r="6" spans="1:31" ht="135.75" customHeight="1" x14ac:dyDescent="0.25">
      <c r="A6" s="226"/>
      <c r="B6" s="226"/>
      <c r="C6" s="171" t="s">
        <v>61</v>
      </c>
      <c r="D6" s="171" t="s">
        <v>62</v>
      </c>
      <c r="E6" s="171" t="s">
        <v>142</v>
      </c>
      <c r="F6" s="171" t="s">
        <v>70</v>
      </c>
      <c r="G6" s="174" t="s">
        <v>189</v>
      </c>
      <c r="H6" s="170" t="s">
        <v>197</v>
      </c>
      <c r="I6" s="170" t="s">
        <v>28</v>
      </c>
      <c r="J6" s="103" t="s">
        <v>185</v>
      </c>
      <c r="K6" s="103" t="s">
        <v>186</v>
      </c>
      <c r="L6" s="103" t="s">
        <v>195</v>
      </c>
      <c r="M6" s="174" t="s">
        <v>190</v>
      </c>
      <c r="N6" s="170" t="s">
        <v>197</v>
      </c>
      <c r="O6" s="170" t="s">
        <v>28</v>
      </c>
      <c r="P6" s="103" t="s">
        <v>185</v>
      </c>
      <c r="Q6" s="103" t="s">
        <v>186</v>
      </c>
      <c r="R6" s="103" t="s">
        <v>195</v>
      </c>
      <c r="S6" s="174" t="s">
        <v>191</v>
      </c>
      <c r="T6" s="170" t="s">
        <v>197</v>
      </c>
      <c r="U6" s="170" t="s">
        <v>196</v>
      </c>
      <c r="V6" s="103" t="s">
        <v>185</v>
      </c>
      <c r="W6" s="103" t="s">
        <v>186</v>
      </c>
      <c r="X6" s="103" t="s">
        <v>195</v>
      </c>
      <c r="Y6" s="174" t="s">
        <v>188</v>
      </c>
      <c r="Z6" s="170" t="s">
        <v>197</v>
      </c>
      <c r="AA6" s="170" t="s">
        <v>28</v>
      </c>
      <c r="AB6" s="103" t="s">
        <v>185</v>
      </c>
      <c r="AC6" s="103" t="s">
        <v>186</v>
      </c>
      <c r="AD6" s="103" t="s">
        <v>195</v>
      </c>
      <c r="AE6" s="230"/>
    </row>
    <row r="7" spans="1:31" ht="30" customHeight="1" x14ac:dyDescent="0.25">
      <c r="A7" s="94"/>
      <c r="B7" s="95" t="s">
        <v>63</v>
      </c>
      <c r="C7" s="96">
        <f>SUM(C8:C11)</f>
        <v>0</v>
      </c>
      <c r="D7" s="96">
        <f t="shared" ref="D7:G7" si="0">SUM(D8:D11)</f>
        <v>0</v>
      </c>
      <c r="E7" s="96">
        <f t="shared" si="0"/>
        <v>0</v>
      </c>
      <c r="F7" s="96">
        <f t="shared" si="0"/>
        <v>0</v>
      </c>
      <c r="G7" s="173">
        <f t="shared" si="0"/>
        <v>0</v>
      </c>
      <c r="H7" s="96">
        <f>H8+H9+H10+H11</f>
        <v>0</v>
      </c>
      <c r="I7" s="96">
        <f t="shared" ref="I7:K7" si="1">I8+I9+I10+I11</f>
        <v>0</v>
      </c>
      <c r="J7" s="96">
        <f t="shared" si="1"/>
        <v>0</v>
      </c>
      <c r="K7" s="96">
        <f t="shared" si="1"/>
        <v>0</v>
      </c>
      <c r="L7" s="96">
        <f t="shared" ref="L7" si="2">L8+L9+L10+L11</f>
        <v>0</v>
      </c>
      <c r="M7" s="173">
        <f t="shared" ref="M7" si="3">SUM(M8:M11)</f>
        <v>0</v>
      </c>
      <c r="N7" s="96">
        <f>N8+N9+N10+N11</f>
        <v>0</v>
      </c>
      <c r="O7" s="96">
        <f t="shared" ref="O7" si="4">O8+O9+O10+O11</f>
        <v>0</v>
      </c>
      <c r="P7" s="96">
        <f t="shared" ref="P7" si="5">P8+P9+P10+P11</f>
        <v>0</v>
      </c>
      <c r="Q7" s="96">
        <f t="shared" ref="Q7:R7" si="6">Q8+Q9+Q10+Q11</f>
        <v>0</v>
      </c>
      <c r="R7" s="96">
        <f t="shared" si="6"/>
        <v>0</v>
      </c>
      <c r="S7" s="173">
        <f t="shared" ref="S7" si="7">SUM(S8:S11)</f>
        <v>0</v>
      </c>
      <c r="T7" s="96">
        <f>T8+T9+T10+T11</f>
        <v>0</v>
      </c>
      <c r="U7" s="96">
        <f t="shared" ref="U7" si="8">U8+U9+U10+U11</f>
        <v>0</v>
      </c>
      <c r="V7" s="96">
        <f t="shared" ref="V7" si="9">V8+V9+V10+V11</f>
        <v>0</v>
      </c>
      <c r="W7" s="96">
        <f t="shared" ref="W7:X7" si="10">W8+W9+W10+W11</f>
        <v>0</v>
      </c>
      <c r="X7" s="96">
        <f t="shared" si="10"/>
        <v>0</v>
      </c>
      <c r="Y7" s="173">
        <f t="shared" ref="Y7" si="11">SUM(Y8:Y11)</f>
        <v>0</v>
      </c>
      <c r="Z7" s="96">
        <f>Z8+Z9+Z10+Z11</f>
        <v>0</v>
      </c>
      <c r="AA7" s="96">
        <f t="shared" ref="AA7" si="12">AA8+AA9+AA10+AA11</f>
        <v>0</v>
      </c>
      <c r="AB7" s="96">
        <f t="shared" ref="AB7" si="13">AB8+AB9+AB10+AB11</f>
        <v>0</v>
      </c>
      <c r="AC7" s="96">
        <f t="shared" ref="AC7:AD7" si="14">AC8+AC9+AC10+AC11</f>
        <v>0</v>
      </c>
      <c r="AD7" s="96">
        <f t="shared" si="14"/>
        <v>0</v>
      </c>
      <c r="AE7" s="95"/>
    </row>
    <row r="8" spans="1:31" x14ac:dyDescent="0.25">
      <c r="A8" s="97"/>
      <c r="B8" s="98" t="s">
        <v>64</v>
      </c>
      <c r="C8" s="96"/>
      <c r="D8" s="96"/>
      <c r="E8" s="96"/>
      <c r="F8" s="96"/>
      <c r="G8" s="173">
        <f>SUM(H8:K8)</f>
        <v>0</v>
      </c>
      <c r="H8" s="96">
        <f>H14+H20+H30</f>
        <v>0</v>
      </c>
      <c r="I8" s="96">
        <f t="shared" ref="I8:K8" si="15">I14+I20+I30</f>
        <v>0</v>
      </c>
      <c r="J8" s="96">
        <f t="shared" si="15"/>
        <v>0</v>
      </c>
      <c r="K8" s="96">
        <f t="shared" si="15"/>
        <v>0</v>
      </c>
      <c r="L8" s="96">
        <f t="shared" ref="L8" si="16">L14+L20+L30</f>
        <v>0</v>
      </c>
      <c r="M8" s="173">
        <f>SUM(N8:Q8)</f>
        <v>0</v>
      </c>
      <c r="N8" s="96">
        <f>N14+N20+N30</f>
        <v>0</v>
      </c>
      <c r="O8" s="96">
        <f t="shared" ref="O8:R8" si="17">O14+O20+O30</f>
        <v>0</v>
      </c>
      <c r="P8" s="96">
        <f t="shared" si="17"/>
        <v>0</v>
      </c>
      <c r="Q8" s="96">
        <f t="shared" si="17"/>
        <v>0</v>
      </c>
      <c r="R8" s="96">
        <f t="shared" si="17"/>
        <v>0</v>
      </c>
      <c r="S8" s="173">
        <f>SUM(T8:W8)</f>
        <v>0</v>
      </c>
      <c r="T8" s="96">
        <f>T14+T20+T30</f>
        <v>0</v>
      </c>
      <c r="U8" s="96">
        <f t="shared" ref="U8:X8" si="18">U14+U20+U30</f>
        <v>0</v>
      </c>
      <c r="V8" s="96">
        <f t="shared" si="18"/>
        <v>0</v>
      </c>
      <c r="W8" s="96">
        <f t="shared" si="18"/>
        <v>0</v>
      </c>
      <c r="X8" s="96">
        <f t="shared" si="18"/>
        <v>0</v>
      </c>
      <c r="Y8" s="173">
        <f>SUM(Z8:AC8)</f>
        <v>0</v>
      </c>
      <c r="Z8" s="96">
        <f>Z14+Z20+Z30</f>
        <v>0</v>
      </c>
      <c r="AA8" s="96">
        <f t="shared" ref="AA8:AC8" si="19">AA14+AA20+AA30</f>
        <v>0</v>
      </c>
      <c r="AB8" s="96">
        <f t="shared" si="19"/>
        <v>0</v>
      </c>
      <c r="AC8" s="96">
        <f t="shared" si="19"/>
        <v>0</v>
      </c>
      <c r="AD8" s="96">
        <f t="shared" ref="AD8" si="20">AD14+AD20+AD30</f>
        <v>0</v>
      </c>
      <c r="AE8" s="98"/>
    </row>
    <row r="9" spans="1:31" x14ac:dyDescent="0.25">
      <c r="A9" s="97"/>
      <c r="B9" s="98" t="s">
        <v>65</v>
      </c>
      <c r="C9" s="96"/>
      <c r="D9" s="96"/>
      <c r="E9" s="96"/>
      <c r="F9" s="96"/>
      <c r="G9" s="173">
        <f t="shared" ref="G9:G37" si="21">SUM(H9:K9)</f>
        <v>0</v>
      </c>
      <c r="H9" s="96">
        <f>H15+H22+H32</f>
        <v>0</v>
      </c>
      <c r="I9" s="96">
        <f t="shared" ref="I9:K9" si="22">I15+I22+I32</f>
        <v>0</v>
      </c>
      <c r="J9" s="96">
        <f t="shared" si="22"/>
        <v>0</v>
      </c>
      <c r="K9" s="96">
        <f t="shared" si="22"/>
        <v>0</v>
      </c>
      <c r="L9" s="96">
        <f t="shared" ref="L9" si="23">L15+L22+L32</f>
        <v>0</v>
      </c>
      <c r="M9" s="173">
        <f t="shared" ref="M9:M12" si="24">SUM(N9:Q9)</f>
        <v>0</v>
      </c>
      <c r="N9" s="96">
        <f>N15+N22+N32</f>
        <v>0</v>
      </c>
      <c r="O9" s="96">
        <f t="shared" ref="O9:R9" si="25">O15+O22+O32</f>
        <v>0</v>
      </c>
      <c r="P9" s="96">
        <f t="shared" si="25"/>
        <v>0</v>
      </c>
      <c r="Q9" s="96">
        <f t="shared" si="25"/>
        <v>0</v>
      </c>
      <c r="R9" s="96">
        <f t="shared" si="25"/>
        <v>0</v>
      </c>
      <c r="S9" s="173">
        <f t="shared" ref="S9:S12" si="26">SUM(T9:W9)</f>
        <v>0</v>
      </c>
      <c r="T9" s="96">
        <f>T15+T22+T32</f>
        <v>0</v>
      </c>
      <c r="U9" s="96">
        <f t="shared" ref="U9:X9" si="27">U15+U22+U32</f>
        <v>0</v>
      </c>
      <c r="V9" s="96">
        <f t="shared" si="27"/>
        <v>0</v>
      </c>
      <c r="W9" s="96">
        <f t="shared" si="27"/>
        <v>0</v>
      </c>
      <c r="X9" s="96">
        <f t="shared" si="27"/>
        <v>0</v>
      </c>
      <c r="Y9" s="173">
        <f t="shared" ref="Y9:Y12" si="28">SUM(Z9:AC9)</f>
        <v>0</v>
      </c>
      <c r="Z9" s="96">
        <f>Z15+Z22+Z32</f>
        <v>0</v>
      </c>
      <c r="AA9" s="96">
        <f t="shared" ref="AA9:AC9" si="29">AA15+AA22+AA32</f>
        <v>0</v>
      </c>
      <c r="AB9" s="96">
        <f t="shared" si="29"/>
        <v>0</v>
      </c>
      <c r="AC9" s="96">
        <f t="shared" si="29"/>
        <v>0</v>
      </c>
      <c r="AD9" s="96">
        <f t="shared" ref="AD9" si="30">AD15+AD22+AD32</f>
        <v>0</v>
      </c>
      <c r="AE9" s="98"/>
    </row>
    <row r="10" spans="1:31" x14ac:dyDescent="0.25">
      <c r="A10" s="97"/>
      <c r="B10" s="98" t="s">
        <v>66</v>
      </c>
      <c r="C10" s="96"/>
      <c r="D10" s="96"/>
      <c r="E10" s="96"/>
      <c r="F10" s="96"/>
      <c r="G10" s="173">
        <f t="shared" si="21"/>
        <v>0</v>
      </c>
      <c r="H10" s="96">
        <f>H16+H24+H34</f>
        <v>0</v>
      </c>
      <c r="I10" s="96">
        <f t="shared" ref="I10:K10" si="31">I16+I24+I34</f>
        <v>0</v>
      </c>
      <c r="J10" s="96">
        <f t="shared" si="31"/>
        <v>0</v>
      </c>
      <c r="K10" s="96">
        <f t="shared" si="31"/>
        <v>0</v>
      </c>
      <c r="L10" s="96">
        <f t="shared" ref="L10" si="32">L16+L24+L34</f>
        <v>0</v>
      </c>
      <c r="M10" s="173">
        <f t="shared" si="24"/>
        <v>0</v>
      </c>
      <c r="N10" s="96">
        <f>N16+N24+N34</f>
        <v>0</v>
      </c>
      <c r="O10" s="96">
        <f t="shared" ref="O10:R10" si="33">O16+O24+O34</f>
        <v>0</v>
      </c>
      <c r="P10" s="96">
        <f t="shared" si="33"/>
        <v>0</v>
      </c>
      <c r="Q10" s="96">
        <f t="shared" si="33"/>
        <v>0</v>
      </c>
      <c r="R10" s="96">
        <f t="shared" si="33"/>
        <v>0</v>
      </c>
      <c r="S10" s="173">
        <f t="shared" si="26"/>
        <v>0</v>
      </c>
      <c r="T10" s="96">
        <f>T16+T24+T34</f>
        <v>0</v>
      </c>
      <c r="U10" s="96">
        <f t="shared" ref="U10:X10" si="34">U16+U24+U34</f>
        <v>0</v>
      </c>
      <c r="V10" s="96">
        <f t="shared" si="34"/>
        <v>0</v>
      </c>
      <c r="W10" s="96">
        <f t="shared" si="34"/>
        <v>0</v>
      </c>
      <c r="X10" s="96">
        <f t="shared" si="34"/>
        <v>0</v>
      </c>
      <c r="Y10" s="173">
        <f t="shared" si="28"/>
        <v>0</v>
      </c>
      <c r="Z10" s="96">
        <f>Z16+Z24+Z34</f>
        <v>0</v>
      </c>
      <c r="AA10" s="96">
        <f t="shared" ref="AA10:AC10" si="35">AA16+AA24+AA34</f>
        <v>0</v>
      </c>
      <c r="AB10" s="96">
        <f t="shared" si="35"/>
        <v>0</v>
      </c>
      <c r="AC10" s="96">
        <f t="shared" si="35"/>
        <v>0</v>
      </c>
      <c r="AD10" s="96">
        <f t="shared" ref="AD10" si="36">AD16+AD24+AD34</f>
        <v>0</v>
      </c>
      <c r="AE10" s="98"/>
    </row>
    <row r="11" spans="1:31" x14ac:dyDescent="0.25">
      <c r="A11" s="97"/>
      <c r="B11" s="98" t="s">
        <v>67</v>
      </c>
      <c r="C11" s="96"/>
      <c r="D11" s="96"/>
      <c r="E11" s="96"/>
      <c r="F11" s="96"/>
      <c r="G11" s="173">
        <f t="shared" si="21"/>
        <v>0</v>
      </c>
      <c r="H11" s="96">
        <f>H17+H26+H36</f>
        <v>0</v>
      </c>
      <c r="I11" s="96">
        <f t="shared" ref="I11:K11" si="37">I17+I26+I36</f>
        <v>0</v>
      </c>
      <c r="J11" s="96">
        <f t="shared" si="37"/>
        <v>0</v>
      </c>
      <c r="K11" s="96">
        <f t="shared" si="37"/>
        <v>0</v>
      </c>
      <c r="L11" s="96">
        <f t="shared" ref="L11" si="38">L17+L26+L36</f>
        <v>0</v>
      </c>
      <c r="M11" s="173">
        <f t="shared" si="24"/>
        <v>0</v>
      </c>
      <c r="N11" s="96">
        <f>N17+N26+N36</f>
        <v>0</v>
      </c>
      <c r="O11" s="96">
        <f t="shared" ref="O11:R11" si="39">O17+O26+O36</f>
        <v>0</v>
      </c>
      <c r="P11" s="96">
        <f t="shared" si="39"/>
        <v>0</v>
      </c>
      <c r="Q11" s="96">
        <f t="shared" si="39"/>
        <v>0</v>
      </c>
      <c r="R11" s="96">
        <f t="shared" si="39"/>
        <v>0</v>
      </c>
      <c r="S11" s="173">
        <f t="shared" si="26"/>
        <v>0</v>
      </c>
      <c r="T11" s="96">
        <f>T17+T26+T36</f>
        <v>0</v>
      </c>
      <c r="U11" s="96">
        <f t="shared" ref="U11:X11" si="40">U17+U26+U36</f>
        <v>0</v>
      </c>
      <c r="V11" s="96">
        <f t="shared" si="40"/>
        <v>0</v>
      </c>
      <c r="W11" s="96">
        <f t="shared" si="40"/>
        <v>0</v>
      </c>
      <c r="X11" s="96">
        <f t="shared" si="40"/>
        <v>0</v>
      </c>
      <c r="Y11" s="173">
        <f t="shared" si="28"/>
        <v>0</v>
      </c>
      <c r="Z11" s="96">
        <f>Z17+Z26+Z36</f>
        <v>0</v>
      </c>
      <c r="AA11" s="96">
        <f t="shared" ref="AA11:AC11" si="41">AA17+AA26+AA36</f>
        <v>0</v>
      </c>
      <c r="AB11" s="96">
        <f t="shared" si="41"/>
        <v>0</v>
      </c>
      <c r="AC11" s="96">
        <f t="shared" si="41"/>
        <v>0</v>
      </c>
      <c r="AD11" s="96">
        <f t="shared" ref="AD11" si="42">AD17+AD26+AD36</f>
        <v>0</v>
      </c>
      <c r="AE11" s="98"/>
    </row>
    <row r="12" spans="1:31" x14ac:dyDescent="0.25">
      <c r="A12" s="99"/>
      <c r="B12" s="98"/>
      <c r="C12" s="96"/>
      <c r="D12" s="96"/>
      <c r="E12" s="96"/>
      <c r="F12" s="96"/>
      <c r="G12" s="173">
        <f t="shared" si="21"/>
        <v>0</v>
      </c>
      <c r="H12" s="175"/>
      <c r="I12" s="175"/>
      <c r="J12" s="175"/>
      <c r="K12" s="175"/>
      <c r="L12" s="175"/>
      <c r="M12" s="173">
        <f t="shared" si="24"/>
        <v>0</v>
      </c>
      <c r="N12" s="175"/>
      <c r="O12" s="175"/>
      <c r="P12" s="175"/>
      <c r="Q12" s="175"/>
      <c r="R12" s="175"/>
      <c r="S12" s="173">
        <f t="shared" si="26"/>
        <v>0</v>
      </c>
      <c r="T12" s="175"/>
      <c r="U12" s="175"/>
      <c r="V12" s="175"/>
      <c r="W12" s="175"/>
      <c r="X12" s="175"/>
      <c r="Y12" s="173">
        <f t="shared" si="28"/>
        <v>0</v>
      </c>
      <c r="Z12" s="175"/>
      <c r="AA12" s="175"/>
      <c r="AB12" s="175"/>
      <c r="AC12" s="175"/>
      <c r="AD12" s="175"/>
      <c r="AE12" s="98"/>
    </row>
    <row r="13" spans="1:31" ht="40.5" customHeight="1" x14ac:dyDescent="0.25">
      <c r="A13" s="99"/>
      <c r="B13" s="95" t="s">
        <v>74</v>
      </c>
      <c r="C13" s="96">
        <f>SUM(C14:C17)</f>
        <v>0</v>
      </c>
      <c r="D13" s="96">
        <f t="shared" ref="D13" si="43">SUM(D14:D17)</f>
        <v>0</v>
      </c>
      <c r="E13" s="96">
        <f t="shared" ref="E13" si="44">SUM(E14:E17)</f>
        <v>0</v>
      </c>
      <c r="F13" s="96">
        <f t="shared" ref="F13" si="45">SUM(F14:F17)</f>
        <v>0</v>
      </c>
      <c r="G13" s="173">
        <f t="shared" ref="G13" si="46">SUM(G14:G17)</f>
        <v>0</v>
      </c>
      <c r="H13" s="96">
        <f>H14+H15+H16+H17</f>
        <v>0</v>
      </c>
      <c r="I13" s="96">
        <f t="shared" ref="I13:L13" si="47">I14+I15+I16+I17</f>
        <v>0</v>
      </c>
      <c r="J13" s="96">
        <f t="shared" si="47"/>
        <v>0</v>
      </c>
      <c r="K13" s="96">
        <f t="shared" si="47"/>
        <v>0</v>
      </c>
      <c r="L13" s="96">
        <f t="shared" si="47"/>
        <v>0</v>
      </c>
      <c r="M13" s="173">
        <f t="shared" ref="M13" si="48">SUM(M14:M17)</f>
        <v>0</v>
      </c>
      <c r="N13" s="96">
        <f>N14+N15+N16+N17</f>
        <v>0</v>
      </c>
      <c r="O13" s="96">
        <f t="shared" ref="O13" si="49">O14+O15+O16+O17</f>
        <v>0</v>
      </c>
      <c r="P13" s="96">
        <f t="shared" ref="P13" si="50">P14+P15+P16+P17</f>
        <v>0</v>
      </c>
      <c r="Q13" s="96">
        <f t="shared" ref="Q13:R13" si="51">Q14+Q15+Q16+Q17</f>
        <v>0</v>
      </c>
      <c r="R13" s="96">
        <f t="shared" si="51"/>
        <v>0</v>
      </c>
      <c r="S13" s="173">
        <f t="shared" ref="S13" si="52">SUM(S14:S17)</f>
        <v>0</v>
      </c>
      <c r="T13" s="96">
        <f>T14+T15+T16+T17</f>
        <v>0</v>
      </c>
      <c r="U13" s="96">
        <f t="shared" ref="U13" si="53">U14+U15+U16+U17</f>
        <v>0</v>
      </c>
      <c r="V13" s="96">
        <f t="shared" ref="V13" si="54">V14+V15+V16+V17</f>
        <v>0</v>
      </c>
      <c r="W13" s="96">
        <f t="shared" ref="W13:X13" si="55">W14+W15+W16+W17</f>
        <v>0</v>
      </c>
      <c r="X13" s="96">
        <f t="shared" si="55"/>
        <v>0</v>
      </c>
      <c r="Y13" s="173">
        <f t="shared" ref="Y13" si="56">SUM(Y14:Y17)</f>
        <v>0</v>
      </c>
      <c r="Z13" s="96">
        <f>Z14+Z15+Z16+Z17</f>
        <v>0</v>
      </c>
      <c r="AA13" s="96">
        <f t="shared" ref="AA13" si="57">AA14+AA15+AA16+AA17</f>
        <v>0</v>
      </c>
      <c r="AB13" s="96">
        <f t="shared" ref="AB13" si="58">AB14+AB15+AB16+AB17</f>
        <v>0</v>
      </c>
      <c r="AC13" s="96">
        <f t="shared" ref="AC13:AD13" si="59">AC14+AC15+AC16+AC17</f>
        <v>0</v>
      </c>
      <c r="AD13" s="96">
        <f t="shared" si="59"/>
        <v>0</v>
      </c>
      <c r="AE13" s="95"/>
    </row>
    <row r="14" spans="1:31" x14ac:dyDescent="0.25">
      <c r="A14" s="97"/>
      <c r="B14" s="98" t="s">
        <v>64</v>
      </c>
      <c r="C14" s="96"/>
      <c r="D14" s="96"/>
      <c r="E14" s="96"/>
      <c r="F14" s="96"/>
      <c r="G14" s="173">
        <f t="shared" si="21"/>
        <v>0</v>
      </c>
      <c r="H14" s="175"/>
      <c r="I14" s="175"/>
      <c r="J14" s="175"/>
      <c r="K14" s="175"/>
      <c r="L14" s="175"/>
      <c r="M14" s="173">
        <f t="shared" ref="M14:M18" si="60">SUM(N14:Q14)</f>
        <v>0</v>
      </c>
      <c r="N14" s="175"/>
      <c r="O14" s="175"/>
      <c r="P14" s="175"/>
      <c r="Q14" s="175"/>
      <c r="R14" s="175"/>
      <c r="S14" s="173">
        <f t="shared" ref="S14:S18" si="61">SUM(T14:W14)</f>
        <v>0</v>
      </c>
      <c r="T14" s="175"/>
      <c r="U14" s="175"/>
      <c r="V14" s="175"/>
      <c r="W14" s="175"/>
      <c r="X14" s="175"/>
      <c r="Y14" s="173">
        <f t="shared" ref="Y14:Y18" si="62">SUM(Z14:AC14)</f>
        <v>0</v>
      </c>
      <c r="Z14" s="175"/>
      <c r="AA14" s="175"/>
      <c r="AB14" s="175"/>
      <c r="AC14" s="175"/>
      <c r="AD14" s="175"/>
      <c r="AE14" s="98"/>
    </row>
    <row r="15" spans="1:31" x14ac:dyDescent="0.25">
      <c r="A15" s="97"/>
      <c r="B15" s="98" t="s">
        <v>65</v>
      </c>
      <c r="C15" s="96"/>
      <c r="D15" s="96"/>
      <c r="E15" s="96"/>
      <c r="F15" s="96"/>
      <c r="G15" s="173">
        <f t="shared" si="21"/>
        <v>0</v>
      </c>
      <c r="H15" s="175"/>
      <c r="I15" s="175"/>
      <c r="J15" s="175"/>
      <c r="K15" s="175"/>
      <c r="L15" s="175"/>
      <c r="M15" s="173">
        <f t="shared" si="60"/>
        <v>0</v>
      </c>
      <c r="N15" s="175"/>
      <c r="O15" s="175"/>
      <c r="P15" s="175"/>
      <c r="Q15" s="175"/>
      <c r="R15" s="175"/>
      <c r="S15" s="173">
        <f t="shared" si="61"/>
        <v>0</v>
      </c>
      <c r="T15" s="175"/>
      <c r="U15" s="175"/>
      <c r="V15" s="175"/>
      <c r="W15" s="175"/>
      <c r="X15" s="175"/>
      <c r="Y15" s="173">
        <f t="shared" si="62"/>
        <v>0</v>
      </c>
      <c r="Z15" s="175"/>
      <c r="AA15" s="175"/>
      <c r="AB15" s="175"/>
      <c r="AC15" s="175"/>
      <c r="AD15" s="175"/>
      <c r="AE15" s="98"/>
    </row>
    <row r="16" spans="1:31" x14ac:dyDescent="0.25">
      <c r="A16" s="97"/>
      <c r="B16" s="98" t="s">
        <v>66</v>
      </c>
      <c r="C16" s="96"/>
      <c r="D16" s="96"/>
      <c r="E16" s="96"/>
      <c r="F16" s="96"/>
      <c r="G16" s="173">
        <f t="shared" si="21"/>
        <v>0</v>
      </c>
      <c r="H16" s="175"/>
      <c r="I16" s="175"/>
      <c r="J16" s="175"/>
      <c r="K16" s="175"/>
      <c r="L16" s="175"/>
      <c r="M16" s="173">
        <f t="shared" si="60"/>
        <v>0</v>
      </c>
      <c r="N16" s="175"/>
      <c r="O16" s="175"/>
      <c r="P16" s="175"/>
      <c r="Q16" s="175"/>
      <c r="R16" s="175"/>
      <c r="S16" s="173">
        <f t="shared" si="61"/>
        <v>0</v>
      </c>
      <c r="T16" s="175"/>
      <c r="U16" s="175"/>
      <c r="V16" s="175"/>
      <c r="W16" s="175"/>
      <c r="X16" s="175"/>
      <c r="Y16" s="173">
        <f t="shared" si="62"/>
        <v>0</v>
      </c>
      <c r="Z16" s="175"/>
      <c r="AA16" s="175"/>
      <c r="AB16" s="175"/>
      <c r="AC16" s="175"/>
      <c r="AD16" s="175"/>
      <c r="AE16" s="98"/>
    </row>
    <row r="17" spans="1:31" x14ac:dyDescent="0.25">
      <c r="A17" s="97"/>
      <c r="B17" s="98" t="s">
        <v>67</v>
      </c>
      <c r="C17" s="96"/>
      <c r="D17" s="96"/>
      <c r="E17" s="96"/>
      <c r="F17" s="96"/>
      <c r="G17" s="173">
        <f t="shared" si="21"/>
        <v>0</v>
      </c>
      <c r="H17" s="175"/>
      <c r="I17" s="175"/>
      <c r="J17" s="175"/>
      <c r="K17" s="175"/>
      <c r="L17" s="175"/>
      <c r="M17" s="173">
        <f t="shared" si="60"/>
        <v>0</v>
      </c>
      <c r="N17" s="175"/>
      <c r="O17" s="175"/>
      <c r="P17" s="175"/>
      <c r="Q17" s="175"/>
      <c r="R17" s="175"/>
      <c r="S17" s="173">
        <f t="shared" si="61"/>
        <v>0</v>
      </c>
      <c r="T17" s="175"/>
      <c r="U17" s="175"/>
      <c r="V17" s="175"/>
      <c r="W17" s="175"/>
      <c r="X17" s="175"/>
      <c r="Y17" s="173">
        <f t="shared" si="62"/>
        <v>0</v>
      </c>
      <c r="Z17" s="175"/>
      <c r="AA17" s="175"/>
      <c r="AB17" s="175"/>
      <c r="AC17" s="175"/>
      <c r="AD17" s="175"/>
      <c r="AE17" s="98"/>
    </row>
    <row r="18" spans="1:31" x14ac:dyDescent="0.25">
      <c r="A18" s="100"/>
      <c r="B18" s="100"/>
      <c r="C18" s="101"/>
      <c r="D18" s="101"/>
      <c r="E18" s="101"/>
      <c r="F18" s="101"/>
      <c r="G18" s="173">
        <f t="shared" si="21"/>
        <v>0</v>
      </c>
      <c r="H18" s="176"/>
      <c r="I18" s="176"/>
      <c r="J18" s="176"/>
      <c r="K18" s="176"/>
      <c r="L18" s="176"/>
      <c r="M18" s="173">
        <f t="shared" si="60"/>
        <v>0</v>
      </c>
      <c r="N18" s="176"/>
      <c r="O18" s="176"/>
      <c r="P18" s="176"/>
      <c r="Q18" s="176"/>
      <c r="R18" s="176"/>
      <c r="S18" s="173">
        <f t="shared" si="61"/>
        <v>0</v>
      </c>
      <c r="T18" s="176"/>
      <c r="U18" s="176"/>
      <c r="V18" s="176"/>
      <c r="W18" s="176"/>
      <c r="X18" s="176"/>
      <c r="Y18" s="173">
        <f t="shared" si="62"/>
        <v>0</v>
      </c>
      <c r="Z18" s="176"/>
      <c r="AA18" s="176"/>
      <c r="AB18" s="176"/>
      <c r="AC18" s="176"/>
      <c r="AD18" s="176"/>
      <c r="AE18" s="100"/>
    </row>
    <row r="19" spans="1:31" ht="88.5" customHeight="1" x14ac:dyDescent="0.25">
      <c r="A19" s="99"/>
      <c r="B19" s="95" t="s">
        <v>75</v>
      </c>
      <c r="C19" s="96">
        <f>C20+C22+C24+C26</f>
        <v>0</v>
      </c>
      <c r="D19" s="96">
        <f t="shared" ref="D19:G19" si="63">D20+D22+D24+D26</f>
        <v>0</v>
      </c>
      <c r="E19" s="96">
        <f t="shared" si="63"/>
        <v>0</v>
      </c>
      <c r="F19" s="96">
        <f t="shared" si="63"/>
        <v>0</v>
      </c>
      <c r="G19" s="173">
        <f t="shared" si="63"/>
        <v>0</v>
      </c>
      <c r="H19" s="96">
        <f>H20+H22+H24+H26</f>
        <v>0</v>
      </c>
      <c r="I19" s="96">
        <f t="shared" ref="I19:M19" si="64">I20+I22+I24+I26</f>
        <v>0</v>
      </c>
      <c r="J19" s="96">
        <f t="shared" si="64"/>
        <v>0</v>
      </c>
      <c r="K19" s="96">
        <f t="shared" si="64"/>
        <v>0</v>
      </c>
      <c r="L19" s="96">
        <f t="shared" si="64"/>
        <v>0</v>
      </c>
      <c r="M19" s="173">
        <f t="shared" si="64"/>
        <v>0</v>
      </c>
      <c r="N19" s="96">
        <f>N20+N22+N24+N26</f>
        <v>0</v>
      </c>
      <c r="O19" s="96">
        <f t="shared" ref="O19" si="65">O20+O22+O24+O26</f>
        <v>0</v>
      </c>
      <c r="P19" s="96">
        <f t="shared" ref="P19" si="66">P20+P22+P24+P26</f>
        <v>0</v>
      </c>
      <c r="Q19" s="96">
        <f t="shared" ref="Q19:S19" si="67">Q20+Q22+Q24+Q26</f>
        <v>0</v>
      </c>
      <c r="R19" s="96">
        <f t="shared" si="67"/>
        <v>0</v>
      </c>
      <c r="S19" s="173">
        <f t="shared" si="67"/>
        <v>0</v>
      </c>
      <c r="T19" s="96">
        <f>T20+T22+T24+T26</f>
        <v>0</v>
      </c>
      <c r="U19" s="96">
        <f t="shared" ref="U19" si="68">U20+U22+U24+U26</f>
        <v>0</v>
      </c>
      <c r="V19" s="96">
        <f t="shared" ref="V19" si="69">V20+V22+V24+V26</f>
        <v>0</v>
      </c>
      <c r="W19" s="96">
        <f t="shared" ref="W19:Y19" si="70">W20+W22+W24+W26</f>
        <v>0</v>
      </c>
      <c r="X19" s="96">
        <f t="shared" si="70"/>
        <v>0</v>
      </c>
      <c r="Y19" s="173">
        <f t="shared" si="70"/>
        <v>0</v>
      </c>
      <c r="Z19" s="96">
        <f>Z20+Z22+Z24+Z26</f>
        <v>0</v>
      </c>
      <c r="AA19" s="96">
        <f t="shared" ref="AA19" si="71">AA20+AA22+AA24+AA26</f>
        <v>0</v>
      </c>
      <c r="AB19" s="96">
        <f t="shared" ref="AB19" si="72">AB20+AB22+AB24+AB26</f>
        <v>0</v>
      </c>
      <c r="AC19" s="96">
        <f t="shared" ref="AC19:AD19" si="73">AC20+AC22+AC24+AC26</f>
        <v>0</v>
      </c>
      <c r="AD19" s="96">
        <f t="shared" si="73"/>
        <v>0</v>
      </c>
      <c r="AE19" s="95"/>
    </row>
    <row r="20" spans="1:31" x14ac:dyDescent="0.25">
      <c r="A20" s="97" t="s">
        <v>68</v>
      </c>
      <c r="B20" s="98" t="s">
        <v>64</v>
      </c>
      <c r="C20" s="96"/>
      <c r="D20" s="96"/>
      <c r="E20" s="96"/>
      <c r="F20" s="96"/>
      <c r="G20" s="173">
        <f t="shared" si="21"/>
        <v>0</v>
      </c>
      <c r="H20" s="175"/>
      <c r="I20" s="175"/>
      <c r="J20" s="175"/>
      <c r="K20" s="175"/>
      <c r="L20" s="175"/>
      <c r="M20" s="173">
        <f t="shared" ref="M20:M28" si="74">SUM(N20:Q20)</f>
        <v>0</v>
      </c>
      <c r="N20" s="175"/>
      <c r="O20" s="175"/>
      <c r="P20" s="175"/>
      <c r="Q20" s="175"/>
      <c r="R20" s="175"/>
      <c r="S20" s="173">
        <f t="shared" ref="S20:S28" si="75">SUM(T20:W20)</f>
        <v>0</v>
      </c>
      <c r="T20" s="175"/>
      <c r="U20" s="175"/>
      <c r="V20" s="175"/>
      <c r="W20" s="175"/>
      <c r="X20" s="175"/>
      <c r="Y20" s="173">
        <f t="shared" ref="Y20:Y28" si="76">SUM(Z20:AC20)</f>
        <v>0</v>
      </c>
      <c r="Z20" s="175"/>
      <c r="AA20" s="175"/>
      <c r="AB20" s="175"/>
      <c r="AC20" s="175"/>
      <c r="AD20" s="175"/>
      <c r="AE20" s="98"/>
    </row>
    <row r="21" spans="1:31" x14ac:dyDescent="0.25">
      <c r="A21" s="97"/>
      <c r="B21" s="102" t="s">
        <v>69</v>
      </c>
      <c r="C21" s="96"/>
      <c r="D21" s="96"/>
      <c r="E21" s="96"/>
      <c r="F21" s="96"/>
      <c r="G21" s="173">
        <f t="shared" si="21"/>
        <v>0</v>
      </c>
      <c r="H21" s="175"/>
      <c r="I21" s="175"/>
      <c r="J21" s="175"/>
      <c r="K21" s="175"/>
      <c r="L21" s="175"/>
      <c r="M21" s="173">
        <f t="shared" si="74"/>
        <v>0</v>
      </c>
      <c r="N21" s="175"/>
      <c r="O21" s="175"/>
      <c r="P21" s="175"/>
      <c r="Q21" s="175"/>
      <c r="R21" s="175"/>
      <c r="S21" s="173">
        <f t="shared" si="75"/>
        <v>0</v>
      </c>
      <c r="T21" s="175"/>
      <c r="U21" s="175"/>
      <c r="V21" s="175"/>
      <c r="W21" s="175"/>
      <c r="X21" s="175"/>
      <c r="Y21" s="173">
        <f t="shared" si="76"/>
        <v>0</v>
      </c>
      <c r="Z21" s="175"/>
      <c r="AA21" s="175"/>
      <c r="AB21" s="175"/>
      <c r="AC21" s="175"/>
      <c r="AD21" s="175"/>
      <c r="AE21" s="98"/>
    </row>
    <row r="22" spans="1:31" x14ac:dyDescent="0.25">
      <c r="A22" s="97"/>
      <c r="B22" s="98" t="s">
        <v>65</v>
      </c>
      <c r="C22" s="96"/>
      <c r="D22" s="96"/>
      <c r="E22" s="96"/>
      <c r="F22" s="96"/>
      <c r="G22" s="173">
        <f t="shared" si="21"/>
        <v>0</v>
      </c>
      <c r="H22" s="175"/>
      <c r="I22" s="175"/>
      <c r="J22" s="175"/>
      <c r="K22" s="175"/>
      <c r="L22" s="175"/>
      <c r="M22" s="173">
        <f t="shared" si="74"/>
        <v>0</v>
      </c>
      <c r="N22" s="175"/>
      <c r="O22" s="175"/>
      <c r="P22" s="175"/>
      <c r="Q22" s="175"/>
      <c r="R22" s="175"/>
      <c r="S22" s="173">
        <f t="shared" si="75"/>
        <v>0</v>
      </c>
      <c r="T22" s="175"/>
      <c r="U22" s="175"/>
      <c r="V22" s="175"/>
      <c r="W22" s="175"/>
      <c r="X22" s="175"/>
      <c r="Y22" s="173">
        <f t="shared" si="76"/>
        <v>0</v>
      </c>
      <c r="Z22" s="175"/>
      <c r="AA22" s="175"/>
      <c r="AB22" s="175"/>
      <c r="AC22" s="175"/>
      <c r="AD22" s="175"/>
      <c r="AE22" s="98"/>
    </row>
    <row r="23" spans="1:31" x14ac:dyDescent="0.25">
      <c r="A23" s="97"/>
      <c r="B23" s="102" t="s">
        <v>69</v>
      </c>
      <c r="C23" s="96"/>
      <c r="D23" s="96"/>
      <c r="E23" s="96"/>
      <c r="F23" s="96"/>
      <c r="G23" s="173">
        <f t="shared" si="21"/>
        <v>0</v>
      </c>
      <c r="H23" s="175"/>
      <c r="I23" s="175"/>
      <c r="J23" s="175"/>
      <c r="K23" s="175"/>
      <c r="L23" s="175"/>
      <c r="M23" s="173">
        <f t="shared" si="74"/>
        <v>0</v>
      </c>
      <c r="N23" s="175"/>
      <c r="O23" s="175"/>
      <c r="P23" s="175"/>
      <c r="Q23" s="175"/>
      <c r="R23" s="175"/>
      <c r="S23" s="173">
        <f t="shared" si="75"/>
        <v>0</v>
      </c>
      <c r="T23" s="175"/>
      <c r="U23" s="175"/>
      <c r="V23" s="175"/>
      <c r="W23" s="175"/>
      <c r="X23" s="175"/>
      <c r="Y23" s="173">
        <f t="shared" si="76"/>
        <v>0</v>
      </c>
      <c r="Z23" s="175"/>
      <c r="AA23" s="175"/>
      <c r="AB23" s="175"/>
      <c r="AC23" s="175"/>
      <c r="AD23" s="175"/>
      <c r="AE23" s="98"/>
    </row>
    <row r="24" spans="1:31" x14ac:dyDescent="0.25">
      <c r="A24" s="97"/>
      <c r="B24" s="98" t="s">
        <v>66</v>
      </c>
      <c r="C24" s="96"/>
      <c r="D24" s="96"/>
      <c r="E24" s="96"/>
      <c r="F24" s="96"/>
      <c r="G24" s="173">
        <f t="shared" si="21"/>
        <v>0</v>
      </c>
      <c r="H24" s="175"/>
      <c r="I24" s="175"/>
      <c r="J24" s="175"/>
      <c r="K24" s="175"/>
      <c r="L24" s="175"/>
      <c r="M24" s="173">
        <f t="shared" si="74"/>
        <v>0</v>
      </c>
      <c r="N24" s="175"/>
      <c r="O24" s="175"/>
      <c r="P24" s="175"/>
      <c r="Q24" s="175"/>
      <c r="R24" s="175"/>
      <c r="S24" s="173">
        <f t="shared" si="75"/>
        <v>0</v>
      </c>
      <c r="T24" s="175"/>
      <c r="U24" s="175"/>
      <c r="V24" s="175"/>
      <c r="W24" s="175"/>
      <c r="X24" s="175"/>
      <c r="Y24" s="173">
        <f t="shared" si="76"/>
        <v>0</v>
      </c>
      <c r="Z24" s="175"/>
      <c r="AA24" s="175"/>
      <c r="AB24" s="175"/>
      <c r="AC24" s="175"/>
      <c r="AD24" s="175"/>
      <c r="AE24" s="98"/>
    </row>
    <row r="25" spans="1:31" x14ac:dyDescent="0.25">
      <c r="A25" s="97"/>
      <c r="B25" s="102" t="s">
        <v>69</v>
      </c>
      <c r="C25" s="96"/>
      <c r="D25" s="96"/>
      <c r="E25" s="96"/>
      <c r="F25" s="96"/>
      <c r="G25" s="173">
        <f t="shared" si="21"/>
        <v>0</v>
      </c>
      <c r="H25" s="175"/>
      <c r="I25" s="175"/>
      <c r="J25" s="175"/>
      <c r="K25" s="175"/>
      <c r="L25" s="175"/>
      <c r="M25" s="173">
        <f t="shared" si="74"/>
        <v>0</v>
      </c>
      <c r="N25" s="175"/>
      <c r="O25" s="175"/>
      <c r="P25" s="175"/>
      <c r="Q25" s="175"/>
      <c r="R25" s="175"/>
      <c r="S25" s="173">
        <f t="shared" si="75"/>
        <v>0</v>
      </c>
      <c r="T25" s="175"/>
      <c r="U25" s="175"/>
      <c r="V25" s="175"/>
      <c r="W25" s="175"/>
      <c r="X25" s="175"/>
      <c r="Y25" s="173">
        <f t="shared" si="76"/>
        <v>0</v>
      </c>
      <c r="Z25" s="175"/>
      <c r="AA25" s="175"/>
      <c r="AB25" s="175"/>
      <c r="AC25" s="175"/>
      <c r="AD25" s="175"/>
      <c r="AE25" s="98"/>
    </row>
    <row r="26" spans="1:31" x14ac:dyDescent="0.25">
      <c r="A26" s="97"/>
      <c r="B26" s="98" t="s">
        <v>67</v>
      </c>
      <c r="C26" s="96"/>
      <c r="D26" s="96"/>
      <c r="E26" s="96"/>
      <c r="F26" s="96"/>
      <c r="G26" s="173">
        <f t="shared" si="21"/>
        <v>0</v>
      </c>
      <c r="H26" s="175"/>
      <c r="I26" s="175"/>
      <c r="J26" s="175"/>
      <c r="K26" s="175"/>
      <c r="L26" s="175"/>
      <c r="M26" s="173">
        <f t="shared" si="74"/>
        <v>0</v>
      </c>
      <c r="N26" s="175"/>
      <c r="O26" s="175"/>
      <c r="P26" s="175"/>
      <c r="Q26" s="175"/>
      <c r="R26" s="175"/>
      <c r="S26" s="173">
        <f t="shared" si="75"/>
        <v>0</v>
      </c>
      <c r="T26" s="175"/>
      <c r="U26" s="175"/>
      <c r="V26" s="175"/>
      <c r="W26" s="175"/>
      <c r="X26" s="175"/>
      <c r="Y26" s="173">
        <f t="shared" si="76"/>
        <v>0</v>
      </c>
      <c r="Z26" s="175"/>
      <c r="AA26" s="175"/>
      <c r="AB26" s="175"/>
      <c r="AC26" s="175"/>
      <c r="AD26" s="175"/>
      <c r="AE26" s="98"/>
    </row>
    <row r="27" spans="1:31" x14ac:dyDescent="0.25">
      <c r="A27" s="97"/>
      <c r="B27" s="102" t="s">
        <v>69</v>
      </c>
      <c r="C27" s="96"/>
      <c r="D27" s="96"/>
      <c r="E27" s="96"/>
      <c r="F27" s="96"/>
      <c r="G27" s="173">
        <f t="shared" si="21"/>
        <v>0</v>
      </c>
      <c r="H27" s="175"/>
      <c r="I27" s="175"/>
      <c r="J27" s="175"/>
      <c r="K27" s="175"/>
      <c r="L27" s="175"/>
      <c r="M27" s="173">
        <f t="shared" si="74"/>
        <v>0</v>
      </c>
      <c r="N27" s="175"/>
      <c r="O27" s="175"/>
      <c r="P27" s="175"/>
      <c r="Q27" s="175"/>
      <c r="R27" s="175"/>
      <c r="S27" s="173">
        <f t="shared" si="75"/>
        <v>0</v>
      </c>
      <c r="T27" s="175"/>
      <c r="U27" s="175"/>
      <c r="V27" s="175"/>
      <c r="W27" s="175"/>
      <c r="X27" s="175"/>
      <c r="Y27" s="173">
        <f t="shared" si="76"/>
        <v>0</v>
      </c>
      <c r="Z27" s="175"/>
      <c r="AA27" s="175"/>
      <c r="AB27" s="175"/>
      <c r="AC27" s="175"/>
      <c r="AD27" s="175"/>
      <c r="AE27" s="98"/>
    </row>
    <row r="28" spans="1:31" x14ac:dyDescent="0.25">
      <c r="A28" s="97"/>
      <c r="B28" s="98"/>
      <c r="C28" s="96"/>
      <c r="D28" s="96"/>
      <c r="E28" s="96"/>
      <c r="F28" s="96"/>
      <c r="G28" s="173">
        <f t="shared" si="21"/>
        <v>0</v>
      </c>
      <c r="H28" s="175"/>
      <c r="I28" s="175"/>
      <c r="J28" s="175"/>
      <c r="K28" s="175"/>
      <c r="L28" s="175"/>
      <c r="M28" s="173">
        <f t="shared" si="74"/>
        <v>0</v>
      </c>
      <c r="N28" s="175"/>
      <c r="O28" s="175"/>
      <c r="P28" s="175"/>
      <c r="Q28" s="175"/>
      <c r="R28" s="175"/>
      <c r="S28" s="173">
        <f t="shared" si="75"/>
        <v>0</v>
      </c>
      <c r="T28" s="175"/>
      <c r="U28" s="175"/>
      <c r="V28" s="175"/>
      <c r="W28" s="175"/>
      <c r="X28" s="175"/>
      <c r="Y28" s="173">
        <f t="shared" si="76"/>
        <v>0</v>
      </c>
      <c r="Z28" s="175"/>
      <c r="AA28" s="175"/>
      <c r="AB28" s="175"/>
      <c r="AC28" s="175"/>
      <c r="AD28" s="175"/>
      <c r="AE28" s="98"/>
    </row>
    <row r="29" spans="1:31" ht="104.25" customHeight="1" x14ac:dyDescent="0.25">
      <c r="A29" s="99"/>
      <c r="B29" s="95" t="s">
        <v>76</v>
      </c>
      <c r="C29" s="96">
        <f>C30+C32+C34+C36</f>
        <v>0</v>
      </c>
      <c r="D29" s="96">
        <f t="shared" ref="D29" si="77">D30+D32+D34+D36</f>
        <v>0</v>
      </c>
      <c r="E29" s="96">
        <f t="shared" ref="E29" si="78">E30+E32+E34+E36</f>
        <v>0</v>
      </c>
      <c r="F29" s="96">
        <f t="shared" ref="F29" si="79">F30+F32+F34+F36</f>
        <v>0</v>
      </c>
      <c r="G29" s="173">
        <f t="shared" ref="G29" si="80">G30+G32+G34+G36</f>
        <v>0</v>
      </c>
      <c r="H29" s="96">
        <f>H30+H32+H34+H36</f>
        <v>0</v>
      </c>
      <c r="I29" s="96">
        <f t="shared" ref="I29:M29" si="81">I30+I32+I34+I36</f>
        <v>0</v>
      </c>
      <c r="J29" s="96">
        <f t="shared" si="81"/>
        <v>0</v>
      </c>
      <c r="K29" s="96">
        <f t="shared" si="81"/>
        <v>0</v>
      </c>
      <c r="L29" s="96">
        <f t="shared" si="81"/>
        <v>0</v>
      </c>
      <c r="M29" s="173">
        <f t="shared" si="81"/>
        <v>0</v>
      </c>
      <c r="N29" s="96">
        <f>N30+N32+N34+N36</f>
        <v>0</v>
      </c>
      <c r="O29" s="96">
        <f t="shared" ref="O29" si="82">O30+O32+O34+O36</f>
        <v>0</v>
      </c>
      <c r="P29" s="96">
        <f t="shared" ref="P29" si="83">P30+P32+P34+P36</f>
        <v>0</v>
      </c>
      <c r="Q29" s="96">
        <f t="shared" ref="Q29:S29" si="84">Q30+Q32+Q34+Q36</f>
        <v>0</v>
      </c>
      <c r="R29" s="96">
        <f t="shared" si="84"/>
        <v>0</v>
      </c>
      <c r="S29" s="173">
        <f t="shared" si="84"/>
        <v>0</v>
      </c>
      <c r="T29" s="96">
        <f>T30+T32+T34+T36</f>
        <v>0</v>
      </c>
      <c r="U29" s="96">
        <f t="shared" ref="U29" si="85">U30+U32+U34+U36</f>
        <v>0</v>
      </c>
      <c r="V29" s="96">
        <f t="shared" ref="V29" si="86">V30+V32+V34+V36</f>
        <v>0</v>
      </c>
      <c r="W29" s="96">
        <f t="shared" ref="W29:Y29" si="87">W30+W32+W34+W36</f>
        <v>0</v>
      </c>
      <c r="X29" s="96">
        <f t="shared" si="87"/>
        <v>0</v>
      </c>
      <c r="Y29" s="173">
        <f t="shared" si="87"/>
        <v>0</v>
      </c>
      <c r="Z29" s="96">
        <f>Z30+Z32+Z34+Z36</f>
        <v>0</v>
      </c>
      <c r="AA29" s="96">
        <f t="shared" ref="AA29" si="88">AA30+AA32+AA34+AA36</f>
        <v>0</v>
      </c>
      <c r="AB29" s="96">
        <f t="shared" ref="AB29" si="89">AB30+AB32+AB34+AB36</f>
        <v>0</v>
      </c>
      <c r="AC29" s="96">
        <f t="shared" ref="AC29:AD29" si="90">AC30+AC32+AC34+AC36</f>
        <v>0</v>
      </c>
      <c r="AD29" s="96">
        <f t="shared" si="90"/>
        <v>0</v>
      </c>
      <c r="AE29" s="95"/>
    </row>
    <row r="30" spans="1:31" x14ac:dyDescent="0.25">
      <c r="A30" s="97" t="s">
        <v>68</v>
      </c>
      <c r="B30" s="98" t="s">
        <v>64</v>
      </c>
      <c r="C30" s="96"/>
      <c r="D30" s="96"/>
      <c r="E30" s="96"/>
      <c r="F30" s="96"/>
      <c r="G30" s="173">
        <f t="shared" si="21"/>
        <v>0</v>
      </c>
      <c r="H30" s="175"/>
      <c r="I30" s="175"/>
      <c r="J30" s="175"/>
      <c r="K30" s="175"/>
      <c r="L30" s="175"/>
      <c r="M30" s="173">
        <f t="shared" ref="M30:M37" si="91">SUM(N30:Q30)</f>
        <v>0</v>
      </c>
      <c r="N30" s="175"/>
      <c r="O30" s="175"/>
      <c r="P30" s="175"/>
      <c r="Q30" s="175"/>
      <c r="R30" s="175"/>
      <c r="S30" s="173">
        <f t="shared" ref="S30:S37" si="92">SUM(T30:W30)</f>
        <v>0</v>
      </c>
      <c r="T30" s="175"/>
      <c r="U30" s="175"/>
      <c r="V30" s="175"/>
      <c r="W30" s="175"/>
      <c r="X30" s="175"/>
      <c r="Y30" s="173">
        <f t="shared" ref="Y30:Y37" si="93">SUM(Z30:AC30)</f>
        <v>0</v>
      </c>
      <c r="Z30" s="175"/>
      <c r="AA30" s="175"/>
      <c r="AB30" s="175"/>
      <c r="AC30" s="175"/>
      <c r="AD30" s="175"/>
      <c r="AE30" s="98"/>
    </row>
    <row r="31" spans="1:31" x14ac:dyDescent="0.25">
      <c r="A31" s="97"/>
      <c r="B31" s="102" t="s">
        <v>69</v>
      </c>
      <c r="C31" s="96"/>
      <c r="D31" s="96"/>
      <c r="E31" s="96"/>
      <c r="F31" s="96"/>
      <c r="G31" s="173">
        <f t="shared" si="21"/>
        <v>0</v>
      </c>
      <c r="H31" s="175"/>
      <c r="I31" s="175"/>
      <c r="J31" s="175"/>
      <c r="K31" s="175"/>
      <c r="L31" s="175"/>
      <c r="M31" s="173">
        <f t="shared" si="91"/>
        <v>0</v>
      </c>
      <c r="N31" s="175"/>
      <c r="O31" s="175"/>
      <c r="P31" s="175"/>
      <c r="Q31" s="175"/>
      <c r="R31" s="175"/>
      <c r="S31" s="173">
        <f t="shared" si="92"/>
        <v>0</v>
      </c>
      <c r="T31" s="175"/>
      <c r="U31" s="175"/>
      <c r="V31" s="175"/>
      <c r="W31" s="175"/>
      <c r="X31" s="175"/>
      <c r="Y31" s="173">
        <f t="shared" si="93"/>
        <v>0</v>
      </c>
      <c r="Z31" s="175"/>
      <c r="AA31" s="175"/>
      <c r="AB31" s="175"/>
      <c r="AC31" s="175"/>
      <c r="AD31" s="175"/>
      <c r="AE31" s="98"/>
    </row>
    <row r="32" spans="1:31" x14ac:dyDescent="0.25">
      <c r="A32" s="97"/>
      <c r="B32" s="98" t="s">
        <v>65</v>
      </c>
      <c r="C32" s="96"/>
      <c r="D32" s="96"/>
      <c r="E32" s="96"/>
      <c r="F32" s="96"/>
      <c r="G32" s="173">
        <f t="shared" si="21"/>
        <v>0</v>
      </c>
      <c r="H32" s="175"/>
      <c r="I32" s="175"/>
      <c r="J32" s="175"/>
      <c r="K32" s="175"/>
      <c r="L32" s="175"/>
      <c r="M32" s="173">
        <f t="shared" si="91"/>
        <v>0</v>
      </c>
      <c r="N32" s="175"/>
      <c r="O32" s="175"/>
      <c r="P32" s="175"/>
      <c r="Q32" s="175"/>
      <c r="R32" s="175"/>
      <c r="S32" s="173">
        <f t="shared" si="92"/>
        <v>0</v>
      </c>
      <c r="T32" s="175"/>
      <c r="U32" s="175"/>
      <c r="V32" s="175"/>
      <c r="W32" s="175"/>
      <c r="X32" s="175"/>
      <c r="Y32" s="173">
        <f t="shared" si="93"/>
        <v>0</v>
      </c>
      <c r="Z32" s="175"/>
      <c r="AA32" s="175"/>
      <c r="AB32" s="175"/>
      <c r="AC32" s="175"/>
      <c r="AD32" s="175"/>
      <c r="AE32" s="98"/>
    </row>
    <row r="33" spans="1:31" x14ac:dyDescent="0.25">
      <c r="A33" s="97"/>
      <c r="B33" s="102" t="s">
        <v>69</v>
      </c>
      <c r="C33" s="96"/>
      <c r="D33" s="96"/>
      <c r="E33" s="96"/>
      <c r="F33" s="96"/>
      <c r="G33" s="173">
        <f t="shared" si="21"/>
        <v>0</v>
      </c>
      <c r="H33" s="175"/>
      <c r="I33" s="175"/>
      <c r="J33" s="175"/>
      <c r="K33" s="175"/>
      <c r="L33" s="175"/>
      <c r="M33" s="173">
        <f t="shared" si="91"/>
        <v>0</v>
      </c>
      <c r="N33" s="175"/>
      <c r="O33" s="175"/>
      <c r="P33" s="175"/>
      <c r="Q33" s="175"/>
      <c r="R33" s="175"/>
      <c r="S33" s="173">
        <f t="shared" si="92"/>
        <v>0</v>
      </c>
      <c r="T33" s="175"/>
      <c r="U33" s="175"/>
      <c r="V33" s="175"/>
      <c r="W33" s="175"/>
      <c r="X33" s="175"/>
      <c r="Y33" s="173">
        <f t="shared" si="93"/>
        <v>0</v>
      </c>
      <c r="Z33" s="175"/>
      <c r="AA33" s="175"/>
      <c r="AB33" s="175"/>
      <c r="AC33" s="175"/>
      <c r="AD33" s="175"/>
      <c r="AE33" s="98"/>
    </row>
    <row r="34" spans="1:31" x14ac:dyDescent="0.25">
      <c r="A34" s="97"/>
      <c r="B34" s="98" t="s">
        <v>66</v>
      </c>
      <c r="C34" s="96"/>
      <c r="D34" s="96"/>
      <c r="E34" s="96"/>
      <c r="F34" s="96"/>
      <c r="G34" s="173">
        <f t="shared" si="21"/>
        <v>0</v>
      </c>
      <c r="H34" s="175"/>
      <c r="I34" s="175"/>
      <c r="J34" s="175"/>
      <c r="K34" s="175"/>
      <c r="L34" s="175"/>
      <c r="M34" s="173">
        <f t="shared" si="91"/>
        <v>0</v>
      </c>
      <c r="N34" s="175"/>
      <c r="O34" s="175"/>
      <c r="P34" s="175"/>
      <c r="Q34" s="175"/>
      <c r="R34" s="175"/>
      <c r="S34" s="173">
        <f t="shared" si="92"/>
        <v>0</v>
      </c>
      <c r="T34" s="175"/>
      <c r="U34" s="175"/>
      <c r="V34" s="175"/>
      <c r="W34" s="175"/>
      <c r="X34" s="175"/>
      <c r="Y34" s="173">
        <f t="shared" si="93"/>
        <v>0</v>
      </c>
      <c r="Z34" s="175"/>
      <c r="AA34" s="175"/>
      <c r="AB34" s="175"/>
      <c r="AC34" s="175"/>
      <c r="AD34" s="175"/>
      <c r="AE34" s="98"/>
    </row>
    <row r="35" spans="1:31" x14ac:dyDescent="0.25">
      <c r="A35" s="97"/>
      <c r="B35" s="102" t="s">
        <v>69</v>
      </c>
      <c r="C35" s="96"/>
      <c r="D35" s="96"/>
      <c r="E35" s="96"/>
      <c r="F35" s="96"/>
      <c r="G35" s="173">
        <f t="shared" si="21"/>
        <v>0</v>
      </c>
      <c r="H35" s="175"/>
      <c r="I35" s="175"/>
      <c r="J35" s="175"/>
      <c r="K35" s="175"/>
      <c r="L35" s="175"/>
      <c r="M35" s="173">
        <f t="shared" si="91"/>
        <v>0</v>
      </c>
      <c r="N35" s="175"/>
      <c r="O35" s="175"/>
      <c r="P35" s="175"/>
      <c r="Q35" s="175"/>
      <c r="R35" s="175"/>
      <c r="S35" s="173">
        <f t="shared" si="92"/>
        <v>0</v>
      </c>
      <c r="T35" s="175"/>
      <c r="U35" s="175"/>
      <c r="V35" s="175"/>
      <c r="W35" s="175"/>
      <c r="X35" s="175"/>
      <c r="Y35" s="173">
        <f t="shared" si="93"/>
        <v>0</v>
      </c>
      <c r="Z35" s="175"/>
      <c r="AA35" s="175"/>
      <c r="AB35" s="175"/>
      <c r="AC35" s="175"/>
      <c r="AD35" s="175"/>
      <c r="AE35" s="98"/>
    </row>
    <row r="36" spans="1:31" x14ac:dyDescent="0.25">
      <c r="A36" s="97"/>
      <c r="B36" s="98" t="s">
        <v>67</v>
      </c>
      <c r="C36" s="96"/>
      <c r="D36" s="96"/>
      <c r="E36" s="96"/>
      <c r="F36" s="96"/>
      <c r="G36" s="173">
        <f t="shared" si="21"/>
        <v>0</v>
      </c>
      <c r="H36" s="175"/>
      <c r="I36" s="175"/>
      <c r="J36" s="175"/>
      <c r="K36" s="175"/>
      <c r="L36" s="175"/>
      <c r="M36" s="173">
        <f t="shared" si="91"/>
        <v>0</v>
      </c>
      <c r="N36" s="175"/>
      <c r="O36" s="175"/>
      <c r="P36" s="175"/>
      <c r="Q36" s="175"/>
      <c r="R36" s="175"/>
      <c r="S36" s="173">
        <f t="shared" si="92"/>
        <v>0</v>
      </c>
      <c r="T36" s="175"/>
      <c r="U36" s="175"/>
      <c r="V36" s="175"/>
      <c r="W36" s="175"/>
      <c r="X36" s="175"/>
      <c r="Y36" s="173">
        <f t="shared" si="93"/>
        <v>0</v>
      </c>
      <c r="Z36" s="175"/>
      <c r="AA36" s="175"/>
      <c r="AB36" s="175"/>
      <c r="AC36" s="175"/>
      <c r="AD36" s="175"/>
      <c r="AE36" s="98"/>
    </row>
    <row r="37" spans="1:31" x14ac:dyDescent="0.25">
      <c r="A37" s="97"/>
      <c r="B37" s="102" t="s">
        <v>69</v>
      </c>
      <c r="C37" s="96"/>
      <c r="D37" s="96"/>
      <c r="E37" s="96"/>
      <c r="F37" s="96"/>
      <c r="G37" s="173">
        <f t="shared" si="21"/>
        <v>0</v>
      </c>
      <c r="H37" s="175"/>
      <c r="I37" s="175"/>
      <c r="J37" s="175"/>
      <c r="K37" s="175"/>
      <c r="L37" s="175"/>
      <c r="M37" s="173">
        <f t="shared" si="91"/>
        <v>0</v>
      </c>
      <c r="N37" s="175"/>
      <c r="O37" s="175"/>
      <c r="P37" s="175"/>
      <c r="Q37" s="175"/>
      <c r="R37" s="175"/>
      <c r="S37" s="173">
        <f t="shared" si="92"/>
        <v>0</v>
      </c>
      <c r="T37" s="175"/>
      <c r="U37" s="175"/>
      <c r="V37" s="175"/>
      <c r="W37" s="175"/>
      <c r="X37" s="175"/>
      <c r="Y37" s="173">
        <f t="shared" si="93"/>
        <v>0</v>
      </c>
      <c r="Z37" s="175"/>
      <c r="AA37" s="175"/>
      <c r="AB37" s="175"/>
      <c r="AC37" s="175"/>
      <c r="AD37" s="175"/>
      <c r="AE37" s="98"/>
    </row>
    <row r="39" spans="1:31" ht="45" customHeight="1" x14ac:dyDescent="0.25">
      <c r="A39" s="199" t="s">
        <v>204</v>
      </c>
      <c r="B39" s="199"/>
      <c r="C39" s="199"/>
    </row>
  </sheetData>
  <mergeCells count="8">
    <mergeCell ref="A39:C39"/>
    <mergeCell ref="G5:AD5"/>
    <mergeCell ref="A1:AE1"/>
    <mergeCell ref="A2:AE2"/>
    <mergeCell ref="A5:A6"/>
    <mergeCell ref="B5:B6"/>
    <mergeCell ref="C5:F5"/>
    <mergeCell ref="AE5:AE6"/>
  </mergeCells>
  <printOptions horizontalCentered="1"/>
  <pageMargins left="0.11811023622047245" right="0.11811023622047245" top="0.15748031496062992" bottom="0.19685039370078741" header="0" footer="0"/>
  <pageSetup scale="2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9"/>
  <sheetViews>
    <sheetView zoomScale="70" zoomScaleNormal="70" workbookViewId="0">
      <pane xSplit="2" ySplit="6" topLeftCell="C7" activePane="bottomRight" state="frozen"/>
      <selection pane="topRight" activeCell="C1" sqref="C1"/>
      <selection pane="bottomLeft" activeCell="A6" sqref="A6"/>
      <selection pane="bottomRight" activeCell="Q13" sqref="Q13"/>
    </sheetView>
  </sheetViews>
  <sheetFormatPr defaultColWidth="9.140625" defaultRowHeight="15" x14ac:dyDescent="0.25"/>
  <cols>
    <col min="1" max="1" width="9.140625" style="90"/>
    <col min="2" max="2" width="49.7109375" style="90" customWidth="1"/>
    <col min="3" max="6" width="10.28515625" style="90" customWidth="1"/>
    <col min="7" max="7" width="13.85546875" style="90" customWidth="1"/>
    <col min="8" max="8" width="16.42578125" style="90" customWidth="1"/>
    <col min="9" max="9" width="17.5703125" style="90" customWidth="1"/>
    <col min="10" max="13" width="13.85546875" style="90" customWidth="1"/>
    <col min="14" max="14" width="16" style="90" customWidth="1"/>
    <col min="15" max="15" width="18.140625" style="90" customWidth="1"/>
    <col min="16" max="20" width="13.85546875" style="90" customWidth="1"/>
    <col min="21" max="21" width="18.7109375" style="90" customWidth="1"/>
    <col min="22" max="25" width="13.85546875" style="90" customWidth="1"/>
    <col min="26" max="26" width="17.140625" style="90" customWidth="1"/>
    <col min="27" max="27" width="18" style="90" customWidth="1"/>
    <col min="28" max="30" width="13.85546875" style="90" customWidth="1"/>
    <col min="31" max="31" width="40.42578125" style="90" customWidth="1"/>
    <col min="32" max="16384" width="9.140625" style="90"/>
  </cols>
  <sheetData>
    <row r="1" spans="1:31" s="3" customFormat="1" ht="26.25" customHeight="1" x14ac:dyDescent="0.25">
      <c r="A1" s="187" t="s">
        <v>77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31" ht="18" x14ac:dyDescent="0.25">
      <c r="A2" s="224" t="s">
        <v>78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row>
    <row r="3" spans="1:31" ht="18" x14ac:dyDescent="0.35">
      <c r="B3" s="91" t="s">
        <v>80</v>
      </c>
    </row>
    <row r="4" spans="1:31" ht="27" customHeight="1" x14ac:dyDescent="0.25">
      <c r="B4" s="113" t="s">
        <v>85</v>
      </c>
      <c r="AE4" s="177"/>
    </row>
    <row r="5" spans="1:31" ht="38.25" customHeight="1" x14ac:dyDescent="0.25">
      <c r="A5" s="225" t="s">
        <v>44</v>
      </c>
      <c r="B5" s="225" t="s">
        <v>1</v>
      </c>
      <c r="C5" s="227" t="s">
        <v>71</v>
      </c>
      <c r="D5" s="228"/>
      <c r="E5" s="228"/>
      <c r="F5" s="229"/>
      <c r="G5" s="227" t="s">
        <v>184</v>
      </c>
      <c r="H5" s="228"/>
      <c r="I5" s="228"/>
      <c r="J5" s="228"/>
      <c r="K5" s="228"/>
      <c r="L5" s="228"/>
      <c r="M5" s="228"/>
      <c r="N5" s="228"/>
      <c r="O5" s="228"/>
      <c r="P5" s="228"/>
      <c r="Q5" s="228"/>
      <c r="R5" s="228"/>
      <c r="S5" s="228"/>
      <c r="T5" s="228"/>
      <c r="U5" s="228"/>
      <c r="V5" s="228"/>
      <c r="W5" s="228"/>
      <c r="X5" s="228"/>
      <c r="Y5" s="228"/>
      <c r="Z5" s="228"/>
      <c r="AA5" s="228"/>
      <c r="AB5" s="228"/>
      <c r="AC5" s="229"/>
      <c r="AD5" s="172"/>
      <c r="AE5" s="230" t="s">
        <v>60</v>
      </c>
    </row>
    <row r="6" spans="1:31" ht="135.75" customHeight="1" x14ac:dyDescent="0.25">
      <c r="A6" s="226"/>
      <c r="B6" s="226"/>
      <c r="C6" s="171" t="s">
        <v>61</v>
      </c>
      <c r="D6" s="171" t="s">
        <v>62</v>
      </c>
      <c r="E6" s="171" t="s">
        <v>142</v>
      </c>
      <c r="F6" s="171" t="s">
        <v>70</v>
      </c>
      <c r="G6" s="174" t="s">
        <v>189</v>
      </c>
      <c r="H6" s="170" t="s">
        <v>197</v>
      </c>
      <c r="I6" s="170" t="s">
        <v>28</v>
      </c>
      <c r="J6" s="103" t="s">
        <v>185</v>
      </c>
      <c r="K6" s="103" t="s">
        <v>186</v>
      </c>
      <c r="L6" s="103" t="s">
        <v>195</v>
      </c>
      <c r="M6" s="174" t="s">
        <v>190</v>
      </c>
      <c r="N6" s="170" t="s">
        <v>197</v>
      </c>
      <c r="O6" s="170" t="s">
        <v>28</v>
      </c>
      <c r="P6" s="103" t="s">
        <v>185</v>
      </c>
      <c r="Q6" s="103" t="s">
        <v>186</v>
      </c>
      <c r="R6" s="103" t="s">
        <v>195</v>
      </c>
      <c r="S6" s="174" t="s">
        <v>191</v>
      </c>
      <c r="T6" s="170" t="s">
        <v>197</v>
      </c>
      <c r="U6" s="170" t="s">
        <v>196</v>
      </c>
      <c r="V6" s="103" t="s">
        <v>185</v>
      </c>
      <c r="W6" s="103" t="s">
        <v>186</v>
      </c>
      <c r="X6" s="103" t="s">
        <v>195</v>
      </c>
      <c r="Y6" s="174" t="s">
        <v>188</v>
      </c>
      <c r="Z6" s="170" t="s">
        <v>197</v>
      </c>
      <c r="AA6" s="170" t="s">
        <v>28</v>
      </c>
      <c r="AB6" s="103" t="s">
        <v>185</v>
      </c>
      <c r="AC6" s="103" t="s">
        <v>186</v>
      </c>
      <c r="AD6" s="103" t="s">
        <v>195</v>
      </c>
      <c r="AE6" s="230"/>
    </row>
    <row r="7" spans="1:31" ht="30" customHeight="1" x14ac:dyDescent="0.25">
      <c r="A7" s="116"/>
      <c r="B7" s="95" t="s">
        <v>63</v>
      </c>
      <c r="C7" s="96">
        <f>SUM(C8:C11)</f>
        <v>0</v>
      </c>
      <c r="D7" s="96">
        <f t="shared" ref="D7:G7" si="0">SUM(D8:D11)</f>
        <v>0</v>
      </c>
      <c r="E7" s="96">
        <f t="shared" si="0"/>
        <v>0</v>
      </c>
      <c r="F7" s="96">
        <f t="shared" si="0"/>
        <v>0</v>
      </c>
      <c r="G7" s="173">
        <f t="shared" si="0"/>
        <v>0</v>
      </c>
      <c r="H7" s="96">
        <f>H8+H9+H10+H11</f>
        <v>0</v>
      </c>
      <c r="I7" s="96">
        <f t="shared" ref="I7:L7" si="1">I8+I9+I10+I11</f>
        <v>0</v>
      </c>
      <c r="J7" s="96">
        <f t="shared" si="1"/>
        <v>0</v>
      </c>
      <c r="K7" s="96">
        <f t="shared" si="1"/>
        <v>0</v>
      </c>
      <c r="L7" s="96">
        <f t="shared" si="1"/>
        <v>0</v>
      </c>
      <c r="M7" s="173">
        <f t="shared" ref="M7" si="2">SUM(M8:M11)</f>
        <v>0</v>
      </c>
      <c r="N7" s="96">
        <f>N8+N9+N10+N11</f>
        <v>0</v>
      </c>
      <c r="O7" s="96">
        <f t="shared" ref="O7:R7" si="3">O8+O9+O10+O11</f>
        <v>0</v>
      </c>
      <c r="P7" s="96">
        <f t="shared" si="3"/>
        <v>0</v>
      </c>
      <c r="Q7" s="96">
        <f t="shared" si="3"/>
        <v>0</v>
      </c>
      <c r="R7" s="96">
        <f t="shared" si="3"/>
        <v>0</v>
      </c>
      <c r="S7" s="173">
        <f t="shared" ref="S7" si="4">SUM(S8:S11)</f>
        <v>0</v>
      </c>
      <c r="T7" s="96">
        <f>T8+T9+T10+T11</f>
        <v>0</v>
      </c>
      <c r="U7" s="96">
        <f t="shared" ref="U7:X7" si="5">U8+U9+U10+U11</f>
        <v>0</v>
      </c>
      <c r="V7" s="96">
        <f t="shared" si="5"/>
        <v>0</v>
      </c>
      <c r="W7" s="96">
        <f t="shared" si="5"/>
        <v>0</v>
      </c>
      <c r="X7" s="96">
        <f t="shared" si="5"/>
        <v>0</v>
      </c>
      <c r="Y7" s="173">
        <f t="shared" ref="Y7" si="6">SUM(Y8:Y11)</f>
        <v>0</v>
      </c>
      <c r="Z7" s="96">
        <f>Z8+Z9+Z10+Z11</f>
        <v>0</v>
      </c>
      <c r="AA7" s="96">
        <f t="shared" ref="AA7:AD7" si="7">AA8+AA9+AA10+AA11</f>
        <v>0</v>
      </c>
      <c r="AB7" s="96">
        <f t="shared" si="7"/>
        <v>0</v>
      </c>
      <c r="AC7" s="96">
        <f t="shared" si="7"/>
        <v>0</v>
      </c>
      <c r="AD7" s="96">
        <f t="shared" si="7"/>
        <v>0</v>
      </c>
      <c r="AE7" s="95"/>
    </row>
    <row r="8" spans="1:31" x14ac:dyDescent="0.25">
      <c r="A8" s="97"/>
      <c r="B8" s="98" t="s">
        <v>64</v>
      </c>
      <c r="C8" s="96"/>
      <c r="D8" s="96"/>
      <c r="E8" s="96"/>
      <c r="F8" s="96"/>
      <c r="G8" s="173">
        <f>SUM(H8:K8)</f>
        <v>0</v>
      </c>
      <c r="H8" s="96">
        <f>H14+H20+H30</f>
        <v>0</v>
      </c>
      <c r="I8" s="96">
        <f t="shared" ref="I8:L8" si="8">I14+I20+I30</f>
        <v>0</v>
      </c>
      <c r="J8" s="96">
        <f t="shared" si="8"/>
        <v>0</v>
      </c>
      <c r="K8" s="96">
        <f t="shared" si="8"/>
        <v>0</v>
      </c>
      <c r="L8" s="96">
        <f t="shared" si="8"/>
        <v>0</v>
      </c>
      <c r="M8" s="173">
        <f>SUM(N8:Q8)</f>
        <v>0</v>
      </c>
      <c r="N8" s="96">
        <f>N14+N20+N30</f>
        <v>0</v>
      </c>
      <c r="O8" s="96">
        <f t="shared" ref="O8:R8" si="9">O14+O20+O30</f>
        <v>0</v>
      </c>
      <c r="P8" s="96">
        <f t="shared" si="9"/>
        <v>0</v>
      </c>
      <c r="Q8" s="96">
        <f t="shared" si="9"/>
        <v>0</v>
      </c>
      <c r="R8" s="96">
        <f t="shared" si="9"/>
        <v>0</v>
      </c>
      <c r="S8" s="173">
        <f>SUM(T8:W8)</f>
        <v>0</v>
      </c>
      <c r="T8" s="96">
        <f>T14+T20+T30</f>
        <v>0</v>
      </c>
      <c r="U8" s="96">
        <f t="shared" ref="U8:X8" si="10">U14+U20+U30</f>
        <v>0</v>
      </c>
      <c r="V8" s="96">
        <f t="shared" si="10"/>
        <v>0</v>
      </c>
      <c r="W8" s="96">
        <f t="shared" si="10"/>
        <v>0</v>
      </c>
      <c r="X8" s="96">
        <f t="shared" si="10"/>
        <v>0</v>
      </c>
      <c r="Y8" s="173">
        <f>SUM(Z8:AC8)</f>
        <v>0</v>
      </c>
      <c r="Z8" s="96">
        <f>Z14+Z20+Z30</f>
        <v>0</v>
      </c>
      <c r="AA8" s="96">
        <f t="shared" ref="AA8:AD8" si="11">AA14+AA20+AA30</f>
        <v>0</v>
      </c>
      <c r="AB8" s="96">
        <f t="shared" si="11"/>
        <v>0</v>
      </c>
      <c r="AC8" s="96">
        <f t="shared" si="11"/>
        <v>0</v>
      </c>
      <c r="AD8" s="96">
        <f t="shared" si="11"/>
        <v>0</v>
      </c>
      <c r="AE8" s="98"/>
    </row>
    <row r="9" spans="1:31" x14ac:dyDescent="0.25">
      <c r="A9" s="97"/>
      <c r="B9" s="98" t="s">
        <v>65</v>
      </c>
      <c r="C9" s="96"/>
      <c r="D9" s="96"/>
      <c r="E9" s="96"/>
      <c r="F9" s="96"/>
      <c r="G9" s="173">
        <f t="shared" ref="G9:G37" si="12">SUM(H9:K9)</f>
        <v>0</v>
      </c>
      <c r="H9" s="96">
        <f>H15+H22+H32</f>
        <v>0</v>
      </c>
      <c r="I9" s="96">
        <f t="shared" ref="I9:L9" si="13">I15+I22+I32</f>
        <v>0</v>
      </c>
      <c r="J9" s="96">
        <f t="shared" si="13"/>
        <v>0</v>
      </c>
      <c r="K9" s="96">
        <f t="shared" si="13"/>
        <v>0</v>
      </c>
      <c r="L9" s="96">
        <f t="shared" si="13"/>
        <v>0</v>
      </c>
      <c r="M9" s="173">
        <f t="shared" ref="M9:M12" si="14">SUM(N9:Q9)</f>
        <v>0</v>
      </c>
      <c r="N9" s="96">
        <f>N15+N22+N32</f>
        <v>0</v>
      </c>
      <c r="O9" s="96">
        <f t="shared" ref="O9:R9" si="15">O15+O22+O32</f>
        <v>0</v>
      </c>
      <c r="P9" s="96">
        <f t="shared" si="15"/>
        <v>0</v>
      </c>
      <c r="Q9" s="96">
        <f t="shared" si="15"/>
        <v>0</v>
      </c>
      <c r="R9" s="96">
        <f t="shared" si="15"/>
        <v>0</v>
      </c>
      <c r="S9" s="173">
        <f t="shared" ref="S9:S12" si="16">SUM(T9:W9)</f>
        <v>0</v>
      </c>
      <c r="T9" s="96">
        <f>T15+T22+T32</f>
        <v>0</v>
      </c>
      <c r="U9" s="96">
        <f t="shared" ref="U9:X9" si="17">U15+U22+U32</f>
        <v>0</v>
      </c>
      <c r="V9" s="96">
        <f t="shared" si="17"/>
        <v>0</v>
      </c>
      <c r="W9" s="96">
        <f t="shared" si="17"/>
        <v>0</v>
      </c>
      <c r="X9" s="96">
        <f t="shared" si="17"/>
        <v>0</v>
      </c>
      <c r="Y9" s="173">
        <f t="shared" ref="Y9:Y12" si="18">SUM(Z9:AC9)</f>
        <v>0</v>
      </c>
      <c r="Z9" s="96">
        <f>Z15+Z22+Z32</f>
        <v>0</v>
      </c>
      <c r="AA9" s="96">
        <f t="shared" ref="AA9:AD9" si="19">AA15+AA22+AA32</f>
        <v>0</v>
      </c>
      <c r="AB9" s="96">
        <f t="shared" si="19"/>
        <v>0</v>
      </c>
      <c r="AC9" s="96">
        <f t="shared" si="19"/>
        <v>0</v>
      </c>
      <c r="AD9" s="96">
        <f t="shared" si="19"/>
        <v>0</v>
      </c>
      <c r="AE9" s="98"/>
    </row>
    <row r="10" spans="1:31" x14ac:dyDescent="0.25">
      <c r="A10" s="97"/>
      <c r="B10" s="98" t="s">
        <v>66</v>
      </c>
      <c r="C10" s="96"/>
      <c r="D10" s="96"/>
      <c r="E10" s="96"/>
      <c r="F10" s="96"/>
      <c r="G10" s="173">
        <f t="shared" si="12"/>
        <v>0</v>
      </c>
      <c r="H10" s="96">
        <f>H16+H24+H34</f>
        <v>0</v>
      </c>
      <c r="I10" s="96">
        <f t="shared" ref="I10:L10" si="20">I16+I24+I34</f>
        <v>0</v>
      </c>
      <c r="J10" s="96">
        <f t="shared" si="20"/>
        <v>0</v>
      </c>
      <c r="K10" s="96">
        <f t="shared" si="20"/>
        <v>0</v>
      </c>
      <c r="L10" s="96">
        <f t="shared" si="20"/>
        <v>0</v>
      </c>
      <c r="M10" s="173">
        <f t="shared" si="14"/>
        <v>0</v>
      </c>
      <c r="N10" s="96">
        <f>N16+N24+N34</f>
        <v>0</v>
      </c>
      <c r="O10" s="96">
        <f t="shared" ref="O10:R10" si="21">O16+O24+O34</f>
        <v>0</v>
      </c>
      <c r="P10" s="96">
        <f t="shared" si="21"/>
        <v>0</v>
      </c>
      <c r="Q10" s="96">
        <f t="shared" si="21"/>
        <v>0</v>
      </c>
      <c r="R10" s="96">
        <f t="shared" si="21"/>
        <v>0</v>
      </c>
      <c r="S10" s="173">
        <f t="shared" si="16"/>
        <v>0</v>
      </c>
      <c r="T10" s="96">
        <f>T16+T24+T34</f>
        <v>0</v>
      </c>
      <c r="U10" s="96">
        <f t="shared" ref="U10:X10" si="22">U16+U24+U34</f>
        <v>0</v>
      </c>
      <c r="V10" s="96">
        <f t="shared" si="22"/>
        <v>0</v>
      </c>
      <c r="W10" s="96">
        <f t="shared" si="22"/>
        <v>0</v>
      </c>
      <c r="X10" s="96">
        <f t="shared" si="22"/>
        <v>0</v>
      </c>
      <c r="Y10" s="173">
        <f t="shared" si="18"/>
        <v>0</v>
      </c>
      <c r="Z10" s="96">
        <f>Z16+Z24+Z34</f>
        <v>0</v>
      </c>
      <c r="AA10" s="96">
        <f t="shared" ref="AA10:AD10" si="23">AA16+AA24+AA34</f>
        <v>0</v>
      </c>
      <c r="AB10" s="96">
        <f t="shared" si="23"/>
        <v>0</v>
      </c>
      <c r="AC10" s="96">
        <f t="shared" si="23"/>
        <v>0</v>
      </c>
      <c r="AD10" s="96">
        <f t="shared" si="23"/>
        <v>0</v>
      </c>
      <c r="AE10" s="98"/>
    </row>
    <row r="11" spans="1:31" x14ac:dyDescent="0.25">
      <c r="A11" s="97"/>
      <c r="B11" s="98" t="s">
        <v>67</v>
      </c>
      <c r="C11" s="96"/>
      <c r="D11" s="96"/>
      <c r="E11" s="96"/>
      <c r="F11" s="96"/>
      <c r="G11" s="173">
        <f t="shared" si="12"/>
        <v>0</v>
      </c>
      <c r="H11" s="96">
        <f>H17+H26+H36</f>
        <v>0</v>
      </c>
      <c r="I11" s="96">
        <f t="shared" ref="I11:L11" si="24">I17+I26+I36</f>
        <v>0</v>
      </c>
      <c r="J11" s="96">
        <f t="shared" si="24"/>
        <v>0</v>
      </c>
      <c r="K11" s="96">
        <f t="shared" si="24"/>
        <v>0</v>
      </c>
      <c r="L11" s="96">
        <f t="shared" si="24"/>
        <v>0</v>
      </c>
      <c r="M11" s="173">
        <f t="shared" si="14"/>
        <v>0</v>
      </c>
      <c r="N11" s="96">
        <f>N17+N26+N36</f>
        <v>0</v>
      </c>
      <c r="O11" s="96">
        <f t="shared" ref="O11:R11" si="25">O17+O26+O36</f>
        <v>0</v>
      </c>
      <c r="P11" s="96">
        <f t="shared" si="25"/>
        <v>0</v>
      </c>
      <c r="Q11" s="96">
        <f t="shared" si="25"/>
        <v>0</v>
      </c>
      <c r="R11" s="96">
        <f t="shared" si="25"/>
        <v>0</v>
      </c>
      <c r="S11" s="173">
        <f t="shared" si="16"/>
        <v>0</v>
      </c>
      <c r="T11" s="96">
        <f>T17+T26+T36</f>
        <v>0</v>
      </c>
      <c r="U11" s="96">
        <f t="shared" ref="U11:X11" si="26">U17+U26+U36</f>
        <v>0</v>
      </c>
      <c r="V11" s="96">
        <f t="shared" si="26"/>
        <v>0</v>
      </c>
      <c r="W11" s="96">
        <f t="shared" si="26"/>
        <v>0</v>
      </c>
      <c r="X11" s="96">
        <f t="shared" si="26"/>
        <v>0</v>
      </c>
      <c r="Y11" s="173">
        <f t="shared" si="18"/>
        <v>0</v>
      </c>
      <c r="Z11" s="96">
        <f>Z17+Z26+Z36</f>
        <v>0</v>
      </c>
      <c r="AA11" s="96">
        <f t="shared" ref="AA11:AD11" si="27">AA17+AA26+AA36</f>
        <v>0</v>
      </c>
      <c r="AB11" s="96">
        <f t="shared" si="27"/>
        <v>0</v>
      </c>
      <c r="AC11" s="96">
        <f t="shared" si="27"/>
        <v>0</v>
      </c>
      <c r="AD11" s="96">
        <f t="shared" si="27"/>
        <v>0</v>
      </c>
      <c r="AE11" s="98"/>
    </row>
    <row r="12" spans="1:31" x14ac:dyDescent="0.25">
      <c r="A12" s="99"/>
      <c r="B12" s="98"/>
      <c r="C12" s="96"/>
      <c r="D12" s="96"/>
      <c r="E12" s="96"/>
      <c r="F12" s="96"/>
      <c r="G12" s="173">
        <f t="shared" si="12"/>
        <v>0</v>
      </c>
      <c r="H12" s="175"/>
      <c r="I12" s="175"/>
      <c r="J12" s="175"/>
      <c r="K12" s="175"/>
      <c r="L12" s="175"/>
      <c r="M12" s="173">
        <f t="shared" si="14"/>
        <v>0</v>
      </c>
      <c r="N12" s="175"/>
      <c r="O12" s="175"/>
      <c r="P12" s="175"/>
      <c r="Q12" s="175"/>
      <c r="R12" s="175"/>
      <c r="S12" s="173">
        <f t="shared" si="16"/>
        <v>0</v>
      </c>
      <c r="T12" s="175"/>
      <c r="U12" s="175"/>
      <c r="V12" s="175"/>
      <c r="W12" s="175"/>
      <c r="X12" s="175"/>
      <c r="Y12" s="173">
        <f t="shared" si="18"/>
        <v>0</v>
      </c>
      <c r="Z12" s="175"/>
      <c r="AA12" s="175"/>
      <c r="AB12" s="175"/>
      <c r="AC12" s="175"/>
      <c r="AD12" s="175"/>
      <c r="AE12" s="98"/>
    </row>
    <row r="13" spans="1:31" ht="40.5" customHeight="1" x14ac:dyDescent="0.25">
      <c r="A13" s="99"/>
      <c r="B13" s="95" t="s">
        <v>74</v>
      </c>
      <c r="C13" s="96">
        <f>SUM(C14:C17)</f>
        <v>0</v>
      </c>
      <c r="D13" s="96">
        <f t="shared" ref="D13:G13" si="28">SUM(D14:D17)</f>
        <v>0</v>
      </c>
      <c r="E13" s="96">
        <f t="shared" si="28"/>
        <v>0</v>
      </c>
      <c r="F13" s="96">
        <f t="shared" si="28"/>
        <v>0</v>
      </c>
      <c r="G13" s="173">
        <f t="shared" si="28"/>
        <v>0</v>
      </c>
      <c r="H13" s="96">
        <f>H14+H15+H16+H17</f>
        <v>0</v>
      </c>
      <c r="I13" s="96">
        <f t="shared" ref="I13:L13" si="29">I14+I15+I16+I17</f>
        <v>0</v>
      </c>
      <c r="J13" s="96">
        <f t="shared" si="29"/>
        <v>0</v>
      </c>
      <c r="K13" s="96">
        <f t="shared" si="29"/>
        <v>0</v>
      </c>
      <c r="L13" s="96">
        <f t="shared" si="29"/>
        <v>0</v>
      </c>
      <c r="M13" s="173">
        <f t="shared" ref="M13" si="30">SUM(M14:M17)</f>
        <v>0</v>
      </c>
      <c r="N13" s="96">
        <f>N14+N15+N16+N17</f>
        <v>0</v>
      </c>
      <c r="O13" s="96">
        <f t="shared" ref="O13:R13" si="31">O14+O15+O16+O17</f>
        <v>0</v>
      </c>
      <c r="P13" s="96">
        <f t="shared" si="31"/>
        <v>0</v>
      </c>
      <c r="Q13" s="96">
        <f t="shared" si="31"/>
        <v>0</v>
      </c>
      <c r="R13" s="96">
        <f t="shared" si="31"/>
        <v>0</v>
      </c>
      <c r="S13" s="173">
        <f t="shared" ref="S13" si="32">SUM(S14:S17)</f>
        <v>0</v>
      </c>
      <c r="T13" s="96">
        <f>T14+T15+T16+T17</f>
        <v>0</v>
      </c>
      <c r="U13" s="96">
        <f t="shared" ref="U13:X13" si="33">U14+U15+U16+U17</f>
        <v>0</v>
      </c>
      <c r="V13" s="96">
        <f t="shared" si="33"/>
        <v>0</v>
      </c>
      <c r="W13" s="96">
        <f t="shared" si="33"/>
        <v>0</v>
      </c>
      <c r="X13" s="96">
        <f t="shared" si="33"/>
        <v>0</v>
      </c>
      <c r="Y13" s="173">
        <f t="shared" ref="Y13" si="34">SUM(Y14:Y17)</f>
        <v>0</v>
      </c>
      <c r="Z13" s="96">
        <f>Z14+Z15+Z16+Z17</f>
        <v>0</v>
      </c>
      <c r="AA13" s="96">
        <f t="shared" ref="AA13:AD13" si="35">AA14+AA15+AA16+AA17</f>
        <v>0</v>
      </c>
      <c r="AB13" s="96">
        <f t="shared" si="35"/>
        <v>0</v>
      </c>
      <c r="AC13" s="96">
        <f t="shared" si="35"/>
        <v>0</v>
      </c>
      <c r="AD13" s="96">
        <f t="shared" si="35"/>
        <v>0</v>
      </c>
      <c r="AE13" s="95"/>
    </row>
    <row r="14" spans="1:31" x14ac:dyDescent="0.25">
      <c r="A14" s="97"/>
      <c r="B14" s="98" t="s">
        <v>64</v>
      </c>
      <c r="C14" s="96"/>
      <c r="D14" s="96"/>
      <c r="E14" s="96"/>
      <c r="F14" s="96"/>
      <c r="G14" s="173">
        <f>SUM(H14:K14)</f>
        <v>0</v>
      </c>
      <c r="H14" s="175"/>
      <c r="I14" s="175"/>
      <c r="J14" s="175"/>
      <c r="K14" s="175"/>
      <c r="L14" s="175"/>
      <c r="M14" s="173">
        <f t="shared" ref="M14:M18" si="36">SUM(N14:Q14)</f>
        <v>0</v>
      </c>
      <c r="N14" s="175"/>
      <c r="O14" s="175"/>
      <c r="P14" s="175"/>
      <c r="Q14" s="175"/>
      <c r="R14" s="175"/>
      <c r="S14" s="173">
        <f t="shared" ref="S14:S18" si="37">SUM(T14:W14)</f>
        <v>0</v>
      </c>
      <c r="T14" s="175"/>
      <c r="U14" s="175"/>
      <c r="V14" s="175"/>
      <c r="W14" s="175"/>
      <c r="X14" s="175"/>
      <c r="Y14" s="173">
        <f t="shared" ref="Y14:Y18" si="38">SUM(Z14:AC14)</f>
        <v>0</v>
      </c>
      <c r="Z14" s="175"/>
      <c r="AA14" s="175"/>
      <c r="AB14" s="175"/>
      <c r="AC14" s="175"/>
      <c r="AD14" s="175"/>
      <c r="AE14" s="98"/>
    </row>
    <row r="15" spans="1:31" x14ac:dyDescent="0.25">
      <c r="A15" s="97"/>
      <c r="B15" s="98" t="s">
        <v>65</v>
      </c>
      <c r="C15" s="96"/>
      <c r="D15" s="96"/>
      <c r="E15" s="96"/>
      <c r="F15" s="96"/>
      <c r="G15" s="173">
        <f t="shared" si="12"/>
        <v>0</v>
      </c>
      <c r="H15" s="175"/>
      <c r="I15" s="175"/>
      <c r="J15" s="175"/>
      <c r="K15" s="175"/>
      <c r="L15" s="175"/>
      <c r="M15" s="173">
        <f t="shared" si="36"/>
        <v>0</v>
      </c>
      <c r="N15" s="175"/>
      <c r="O15" s="175"/>
      <c r="P15" s="175"/>
      <c r="Q15" s="175"/>
      <c r="R15" s="175"/>
      <c r="S15" s="173">
        <f t="shared" si="37"/>
        <v>0</v>
      </c>
      <c r="T15" s="175"/>
      <c r="U15" s="175"/>
      <c r="V15" s="175"/>
      <c r="W15" s="175"/>
      <c r="X15" s="175"/>
      <c r="Y15" s="173">
        <f t="shared" si="38"/>
        <v>0</v>
      </c>
      <c r="Z15" s="175"/>
      <c r="AA15" s="175"/>
      <c r="AB15" s="175"/>
      <c r="AC15" s="175"/>
      <c r="AD15" s="175"/>
      <c r="AE15" s="98"/>
    </row>
    <row r="16" spans="1:31" x14ac:dyDescent="0.25">
      <c r="A16" s="97"/>
      <c r="B16" s="98" t="s">
        <v>66</v>
      </c>
      <c r="C16" s="96"/>
      <c r="D16" s="96"/>
      <c r="E16" s="96"/>
      <c r="F16" s="96"/>
      <c r="G16" s="173">
        <f t="shared" si="12"/>
        <v>0</v>
      </c>
      <c r="H16" s="175"/>
      <c r="I16" s="175"/>
      <c r="J16" s="175"/>
      <c r="K16" s="175"/>
      <c r="L16" s="175"/>
      <c r="M16" s="173">
        <f t="shared" si="36"/>
        <v>0</v>
      </c>
      <c r="N16" s="175"/>
      <c r="O16" s="175"/>
      <c r="P16" s="175"/>
      <c r="Q16" s="175"/>
      <c r="R16" s="175"/>
      <c r="S16" s="173">
        <f t="shared" si="37"/>
        <v>0</v>
      </c>
      <c r="T16" s="175"/>
      <c r="U16" s="175"/>
      <c r="V16" s="175"/>
      <c r="W16" s="175"/>
      <c r="X16" s="175"/>
      <c r="Y16" s="173">
        <f t="shared" si="38"/>
        <v>0</v>
      </c>
      <c r="Z16" s="175"/>
      <c r="AA16" s="175"/>
      <c r="AB16" s="175"/>
      <c r="AC16" s="175"/>
      <c r="AD16" s="175"/>
      <c r="AE16" s="98"/>
    </row>
    <row r="17" spans="1:31" x14ac:dyDescent="0.25">
      <c r="A17" s="97"/>
      <c r="B17" s="98" t="s">
        <v>67</v>
      </c>
      <c r="C17" s="96"/>
      <c r="D17" s="96"/>
      <c r="E17" s="96"/>
      <c r="F17" s="96"/>
      <c r="G17" s="173">
        <f t="shared" si="12"/>
        <v>0</v>
      </c>
      <c r="H17" s="175"/>
      <c r="I17" s="175"/>
      <c r="J17" s="175"/>
      <c r="K17" s="175"/>
      <c r="L17" s="175"/>
      <c r="M17" s="173">
        <f t="shared" si="36"/>
        <v>0</v>
      </c>
      <c r="N17" s="175"/>
      <c r="O17" s="175"/>
      <c r="P17" s="175"/>
      <c r="Q17" s="175"/>
      <c r="R17" s="175"/>
      <c r="S17" s="173">
        <f t="shared" si="37"/>
        <v>0</v>
      </c>
      <c r="T17" s="175"/>
      <c r="U17" s="175"/>
      <c r="V17" s="175"/>
      <c r="W17" s="175"/>
      <c r="X17" s="175"/>
      <c r="Y17" s="173">
        <f t="shared" si="38"/>
        <v>0</v>
      </c>
      <c r="Z17" s="175"/>
      <c r="AA17" s="175"/>
      <c r="AB17" s="175"/>
      <c r="AC17" s="175"/>
      <c r="AD17" s="175"/>
      <c r="AE17" s="98"/>
    </row>
    <row r="18" spans="1:31" x14ac:dyDescent="0.25">
      <c r="A18" s="100"/>
      <c r="B18" s="100"/>
      <c r="C18" s="101"/>
      <c r="D18" s="101"/>
      <c r="E18" s="101"/>
      <c r="F18" s="101"/>
      <c r="G18" s="173">
        <f t="shared" si="12"/>
        <v>0</v>
      </c>
      <c r="H18" s="176"/>
      <c r="I18" s="176"/>
      <c r="J18" s="176"/>
      <c r="K18" s="176"/>
      <c r="L18" s="176"/>
      <c r="M18" s="173">
        <f t="shared" si="36"/>
        <v>0</v>
      </c>
      <c r="N18" s="176"/>
      <c r="O18" s="176"/>
      <c r="P18" s="176"/>
      <c r="Q18" s="176"/>
      <c r="R18" s="176"/>
      <c r="S18" s="173">
        <f t="shared" si="37"/>
        <v>0</v>
      </c>
      <c r="T18" s="176"/>
      <c r="U18" s="176"/>
      <c r="V18" s="176"/>
      <c r="W18" s="176"/>
      <c r="X18" s="176"/>
      <c r="Y18" s="173">
        <f t="shared" si="38"/>
        <v>0</v>
      </c>
      <c r="Z18" s="176"/>
      <c r="AA18" s="176"/>
      <c r="AB18" s="176"/>
      <c r="AC18" s="176"/>
      <c r="AD18" s="176"/>
      <c r="AE18" s="100"/>
    </row>
    <row r="19" spans="1:31" ht="88.5" customHeight="1" x14ac:dyDescent="0.25">
      <c r="A19" s="99"/>
      <c r="B19" s="95" t="s">
        <v>75</v>
      </c>
      <c r="C19" s="96">
        <f>C20+C22+C24+C26</f>
        <v>0</v>
      </c>
      <c r="D19" s="96">
        <f t="shared" ref="D19:G19" si="39">D20+D22+D24+D26</f>
        <v>0</v>
      </c>
      <c r="E19" s="96">
        <f t="shared" si="39"/>
        <v>0</v>
      </c>
      <c r="F19" s="96">
        <f t="shared" si="39"/>
        <v>0</v>
      </c>
      <c r="G19" s="173">
        <f t="shared" si="39"/>
        <v>0</v>
      </c>
      <c r="H19" s="96">
        <f>H20+H22+H24+H26</f>
        <v>0</v>
      </c>
      <c r="I19" s="96">
        <f t="shared" ref="I19:M19" si="40">I20+I22+I24+I26</f>
        <v>0</v>
      </c>
      <c r="J19" s="96">
        <f t="shared" si="40"/>
        <v>0</v>
      </c>
      <c r="K19" s="96">
        <f t="shared" si="40"/>
        <v>0</v>
      </c>
      <c r="L19" s="96">
        <f t="shared" si="40"/>
        <v>0</v>
      </c>
      <c r="M19" s="173">
        <f t="shared" si="40"/>
        <v>0</v>
      </c>
      <c r="N19" s="96">
        <f>N20+N22+N24+N26</f>
        <v>0</v>
      </c>
      <c r="O19" s="96">
        <f t="shared" ref="O19:S19" si="41">O20+O22+O24+O26</f>
        <v>0</v>
      </c>
      <c r="P19" s="96">
        <f t="shared" si="41"/>
        <v>0</v>
      </c>
      <c r="Q19" s="96">
        <f t="shared" si="41"/>
        <v>0</v>
      </c>
      <c r="R19" s="96">
        <f t="shared" si="41"/>
        <v>0</v>
      </c>
      <c r="S19" s="173">
        <f t="shared" si="41"/>
        <v>0</v>
      </c>
      <c r="T19" s="96">
        <f>T20+T22+T24+T26</f>
        <v>0</v>
      </c>
      <c r="U19" s="96">
        <f t="shared" ref="U19:Y19" si="42">U20+U22+U24+U26</f>
        <v>0</v>
      </c>
      <c r="V19" s="96">
        <f t="shared" si="42"/>
        <v>0</v>
      </c>
      <c r="W19" s="96">
        <f t="shared" si="42"/>
        <v>0</v>
      </c>
      <c r="X19" s="96">
        <f t="shared" si="42"/>
        <v>0</v>
      </c>
      <c r="Y19" s="173">
        <f t="shared" si="42"/>
        <v>0</v>
      </c>
      <c r="Z19" s="96">
        <f>Z20+Z22+Z24+Z26</f>
        <v>0</v>
      </c>
      <c r="AA19" s="96">
        <f t="shared" ref="AA19:AD19" si="43">AA20+AA22+AA24+AA26</f>
        <v>0</v>
      </c>
      <c r="AB19" s="96">
        <f t="shared" si="43"/>
        <v>0</v>
      </c>
      <c r="AC19" s="96">
        <f t="shared" si="43"/>
        <v>0</v>
      </c>
      <c r="AD19" s="96">
        <f t="shared" si="43"/>
        <v>0</v>
      </c>
      <c r="AE19" s="95"/>
    </row>
    <row r="20" spans="1:31" x14ac:dyDescent="0.25">
      <c r="A20" s="97" t="s">
        <v>68</v>
      </c>
      <c r="B20" s="98" t="s">
        <v>64</v>
      </c>
      <c r="C20" s="96"/>
      <c r="D20" s="96"/>
      <c r="E20" s="96"/>
      <c r="F20" s="96"/>
      <c r="G20" s="173">
        <f t="shared" si="12"/>
        <v>0</v>
      </c>
      <c r="H20" s="175"/>
      <c r="I20" s="175"/>
      <c r="J20" s="175"/>
      <c r="K20" s="175"/>
      <c r="L20" s="175"/>
      <c r="M20" s="173">
        <f t="shared" ref="M20:M28" si="44">SUM(N20:Q20)</f>
        <v>0</v>
      </c>
      <c r="N20" s="175"/>
      <c r="O20" s="175"/>
      <c r="P20" s="175"/>
      <c r="Q20" s="175"/>
      <c r="R20" s="175"/>
      <c r="S20" s="173">
        <f t="shared" ref="S20:S28" si="45">SUM(T20:W20)</f>
        <v>0</v>
      </c>
      <c r="T20" s="175"/>
      <c r="U20" s="175"/>
      <c r="V20" s="175"/>
      <c r="W20" s="175"/>
      <c r="X20" s="175"/>
      <c r="Y20" s="173">
        <f t="shared" ref="Y20:Y28" si="46">SUM(Z20:AC20)</f>
        <v>0</v>
      </c>
      <c r="Z20" s="175"/>
      <c r="AA20" s="175"/>
      <c r="AB20" s="175"/>
      <c r="AC20" s="175"/>
      <c r="AD20" s="175"/>
      <c r="AE20" s="98"/>
    </row>
    <row r="21" spans="1:31" x14ac:dyDescent="0.25">
      <c r="A21" s="97"/>
      <c r="B21" s="102" t="s">
        <v>69</v>
      </c>
      <c r="C21" s="96"/>
      <c r="D21" s="96"/>
      <c r="E21" s="96"/>
      <c r="F21" s="96"/>
      <c r="G21" s="173">
        <f t="shared" si="12"/>
        <v>0</v>
      </c>
      <c r="H21" s="175"/>
      <c r="I21" s="175"/>
      <c r="J21" s="175"/>
      <c r="K21" s="175"/>
      <c r="L21" s="175"/>
      <c r="M21" s="173">
        <f t="shared" si="44"/>
        <v>0</v>
      </c>
      <c r="N21" s="175"/>
      <c r="O21" s="175"/>
      <c r="P21" s="175"/>
      <c r="Q21" s="175"/>
      <c r="R21" s="175"/>
      <c r="S21" s="173">
        <f t="shared" si="45"/>
        <v>0</v>
      </c>
      <c r="T21" s="175"/>
      <c r="U21" s="175"/>
      <c r="V21" s="175"/>
      <c r="W21" s="175"/>
      <c r="X21" s="175"/>
      <c r="Y21" s="173">
        <f t="shared" si="46"/>
        <v>0</v>
      </c>
      <c r="Z21" s="175"/>
      <c r="AA21" s="175"/>
      <c r="AB21" s="175"/>
      <c r="AC21" s="175"/>
      <c r="AD21" s="175"/>
      <c r="AE21" s="98"/>
    </row>
    <row r="22" spans="1:31" x14ac:dyDescent="0.25">
      <c r="A22" s="97"/>
      <c r="B22" s="98" t="s">
        <v>65</v>
      </c>
      <c r="C22" s="96"/>
      <c r="D22" s="96"/>
      <c r="E22" s="96"/>
      <c r="F22" s="96"/>
      <c r="G22" s="173">
        <f t="shared" si="12"/>
        <v>0</v>
      </c>
      <c r="H22" s="175"/>
      <c r="I22" s="175"/>
      <c r="J22" s="175"/>
      <c r="K22" s="175"/>
      <c r="L22" s="175"/>
      <c r="M22" s="173">
        <f t="shared" si="44"/>
        <v>0</v>
      </c>
      <c r="N22" s="175"/>
      <c r="O22" s="175"/>
      <c r="P22" s="175"/>
      <c r="Q22" s="175"/>
      <c r="R22" s="175"/>
      <c r="S22" s="173">
        <f t="shared" si="45"/>
        <v>0</v>
      </c>
      <c r="T22" s="175"/>
      <c r="U22" s="175"/>
      <c r="V22" s="175"/>
      <c r="W22" s="175"/>
      <c r="X22" s="175"/>
      <c r="Y22" s="173">
        <f t="shared" si="46"/>
        <v>0</v>
      </c>
      <c r="Z22" s="175"/>
      <c r="AA22" s="175"/>
      <c r="AB22" s="175"/>
      <c r="AC22" s="175"/>
      <c r="AD22" s="175"/>
      <c r="AE22" s="98"/>
    </row>
    <row r="23" spans="1:31" x14ac:dyDescent="0.25">
      <c r="A23" s="97"/>
      <c r="B23" s="102" t="s">
        <v>69</v>
      </c>
      <c r="C23" s="96"/>
      <c r="D23" s="96"/>
      <c r="E23" s="96"/>
      <c r="F23" s="96"/>
      <c r="G23" s="173">
        <f t="shared" si="12"/>
        <v>0</v>
      </c>
      <c r="H23" s="175"/>
      <c r="I23" s="175"/>
      <c r="J23" s="175"/>
      <c r="K23" s="175"/>
      <c r="L23" s="175"/>
      <c r="M23" s="173">
        <f t="shared" si="44"/>
        <v>0</v>
      </c>
      <c r="N23" s="175"/>
      <c r="O23" s="175"/>
      <c r="P23" s="175"/>
      <c r="Q23" s="175"/>
      <c r="R23" s="175"/>
      <c r="S23" s="173">
        <f t="shared" si="45"/>
        <v>0</v>
      </c>
      <c r="T23" s="175"/>
      <c r="U23" s="175"/>
      <c r="V23" s="175"/>
      <c r="W23" s="175"/>
      <c r="X23" s="175"/>
      <c r="Y23" s="173">
        <f t="shared" si="46"/>
        <v>0</v>
      </c>
      <c r="Z23" s="175"/>
      <c r="AA23" s="175"/>
      <c r="AB23" s="175"/>
      <c r="AC23" s="175"/>
      <c r="AD23" s="175"/>
      <c r="AE23" s="98"/>
    </row>
    <row r="24" spans="1:31" x14ac:dyDescent="0.25">
      <c r="A24" s="97"/>
      <c r="B24" s="98" t="s">
        <v>66</v>
      </c>
      <c r="C24" s="96"/>
      <c r="D24" s="96"/>
      <c r="E24" s="96"/>
      <c r="F24" s="96"/>
      <c r="G24" s="173">
        <f t="shared" si="12"/>
        <v>0</v>
      </c>
      <c r="H24" s="175"/>
      <c r="I24" s="175"/>
      <c r="J24" s="175"/>
      <c r="K24" s="175"/>
      <c r="L24" s="175"/>
      <c r="M24" s="173">
        <f t="shared" si="44"/>
        <v>0</v>
      </c>
      <c r="N24" s="175"/>
      <c r="O24" s="175"/>
      <c r="P24" s="175"/>
      <c r="Q24" s="175"/>
      <c r="R24" s="175"/>
      <c r="S24" s="173">
        <f t="shared" si="45"/>
        <v>0</v>
      </c>
      <c r="T24" s="175"/>
      <c r="U24" s="175"/>
      <c r="V24" s="175"/>
      <c r="W24" s="175"/>
      <c r="X24" s="175"/>
      <c r="Y24" s="173">
        <f t="shared" si="46"/>
        <v>0</v>
      </c>
      <c r="Z24" s="175"/>
      <c r="AA24" s="175"/>
      <c r="AB24" s="175"/>
      <c r="AC24" s="175"/>
      <c r="AD24" s="175"/>
      <c r="AE24" s="98"/>
    </row>
    <row r="25" spans="1:31" x14ac:dyDescent="0.25">
      <c r="A25" s="97"/>
      <c r="B25" s="102" t="s">
        <v>69</v>
      </c>
      <c r="C25" s="96"/>
      <c r="D25" s="96"/>
      <c r="E25" s="96"/>
      <c r="F25" s="96"/>
      <c r="G25" s="173">
        <f t="shared" si="12"/>
        <v>0</v>
      </c>
      <c r="H25" s="175"/>
      <c r="I25" s="175"/>
      <c r="J25" s="175"/>
      <c r="K25" s="175"/>
      <c r="L25" s="175"/>
      <c r="M25" s="173">
        <f t="shared" si="44"/>
        <v>0</v>
      </c>
      <c r="N25" s="175"/>
      <c r="O25" s="175"/>
      <c r="P25" s="175"/>
      <c r="Q25" s="175"/>
      <c r="R25" s="175"/>
      <c r="S25" s="173">
        <f t="shared" si="45"/>
        <v>0</v>
      </c>
      <c r="T25" s="175"/>
      <c r="U25" s="175"/>
      <c r="V25" s="175"/>
      <c r="W25" s="175"/>
      <c r="X25" s="175"/>
      <c r="Y25" s="173">
        <f t="shared" si="46"/>
        <v>0</v>
      </c>
      <c r="Z25" s="175"/>
      <c r="AA25" s="175"/>
      <c r="AB25" s="175"/>
      <c r="AC25" s="175"/>
      <c r="AD25" s="175"/>
      <c r="AE25" s="98"/>
    </row>
    <row r="26" spans="1:31" x14ac:dyDescent="0.25">
      <c r="A26" s="97"/>
      <c r="B26" s="98" t="s">
        <v>67</v>
      </c>
      <c r="C26" s="96"/>
      <c r="D26" s="96"/>
      <c r="E26" s="96"/>
      <c r="F26" s="96"/>
      <c r="G26" s="173">
        <f t="shared" si="12"/>
        <v>0</v>
      </c>
      <c r="H26" s="175"/>
      <c r="I26" s="175"/>
      <c r="J26" s="175"/>
      <c r="K26" s="175"/>
      <c r="L26" s="175"/>
      <c r="M26" s="173">
        <f t="shared" si="44"/>
        <v>0</v>
      </c>
      <c r="N26" s="175"/>
      <c r="O26" s="175"/>
      <c r="P26" s="175"/>
      <c r="Q26" s="175"/>
      <c r="R26" s="175"/>
      <c r="S26" s="173">
        <f t="shared" si="45"/>
        <v>0</v>
      </c>
      <c r="T26" s="175"/>
      <c r="U26" s="175"/>
      <c r="V26" s="175"/>
      <c r="W26" s="175"/>
      <c r="X26" s="175"/>
      <c r="Y26" s="173">
        <f t="shared" si="46"/>
        <v>0</v>
      </c>
      <c r="Z26" s="175"/>
      <c r="AA26" s="175"/>
      <c r="AB26" s="175"/>
      <c r="AC26" s="175"/>
      <c r="AD26" s="175"/>
      <c r="AE26" s="98"/>
    </row>
    <row r="27" spans="1:31" x14ac:dyDescent="0.25">
      <c r="A27" s="97"/>
      <c r="B27" s="102" t="s">
        <v>69</v>
      </c>
      <c r="C27" s="96"/>
      <c r="D27" s="96"/>
      <c r="E27" s="96"/>
      <c r="F27" s="96"/>
      <c r="G27" s="173">
        <f t="shared" si="12"/>
        <v>0</v>
      </c>
      <c r="H27" s="175"/>
      <c r="I27" s="175"/>
      <c r="J27" s="175"/>
      <c r="K27" s="175"/>
      <c r="L27" s="175"/>
      <c r="M27" s="173">
        <f t="shared" si="44"/>
        <v>0</v>
      </c>
      <c r="N27" s="175"/>
      <c r="O27" s="175"/>
      <c r="P27" s="175"/>
      <c r="Q27" s="175"/>
      <c r="R27" s="175"/>
      <c r="S27" s="173">
        <f t="shared" si="45"/>
        <v>0</v>
      </c>
      <c r="T27" s="175"/>
      <c r="U27" s="175"/>
      <c r="V27" s="175"/>
      <c r="W27" s="175"/>
      <c r="X27" s="175"/>
      <c r="Y27" s="173">
        <f t="shared" si="46"/>
        <v>0</v>
      </c>
      <c r="Z27" s="175"/>
      <c r="AA27" s="175"/>
      <c r="AB27" s="175"/>
      <c r="AC27" s="175"/>
      <c r="AD27" s="175"/>
      <c r="AE27" s="98"/>
    </row>
    <row r="28" spans="1:31" x14ac:dyDescent="0.25">
      <c r="A28" s="97"/>
      <c r="B28" s="98"/>
      <c r="C28" s="96"/>
      <c r="D28" s="96"/>
      <c r="E28" s="96"/>
      <c r="F28" s="96"/>
      <c r="G28" s="173">
        <f t="shared" si="12"/>
        <v>0</v>
      </c>
      <c r="H28" s="175"/>
      <c r="I28" s="175"/>
      <c r="J28" s="175"/>
      <c r="K28" s="175"/>
      <c r="L28" s="175"/>
      <c r="M28" s="173">
        <f t="shared" si="44"/>
        <v>0</v>
      </c>
      <c r="N28" s="175"/>
      <c r="O28" s="175"/>
      <c r="P28" s="175"/>
      <c r="Q28" s="175"/>
      <c r="R28" s="175"/>
      <c r="S28" s="173">
        <f t="shared" si="45"/>
        <v>0</v>
      </c>
      <c r="T28" s="175"/>
      <c r="U28" s="175"/>
      <c r="V28" s="175"/>
      <c r="W28" s="175"/>
      <c r="X28" s="175"/>
      <c r="Y28" s="173">
        <f t="shared" si="46"/>
        <v>0</v>
      </c>
      <c r="Z28" s="175"/>
      <c r="AA28" s="175"/>
      <c r="AB28" s="175"/>
      <c r="AC28" s="175"/>
      <c r="AD28" s="175"/>
      <c r="AE28" s="98"/>
    </row>
    <row r="29" spans="1:31" ht="104.25" customHeight="1" x14ac:dyDescent="0.25">
      <c r="A29" s="99"/>
      <c r="B29" s="95" t="s">
        <v>76</v>
      </c>
      <c r="C29" s="96">
        <f>C30+C32+C34+C36</f>
        <v>0</v>
      </c>
      <c r="D29" s="96">
        <f t="shared" ref="D29:G29" si="47">D30+D32+D34+D36</f>
        <v>0</v>
      </c>
      <c r="E29" s="96">
        <f t="shared" si="47"/>
        <v>0</v>
      </c>
      <c r="F29" s="96">
        <f t="shared" si="47"/>
        <v>0</v>
      </c>
      <c r="G29" s="173">
        <f t="shared" si="47"/>
        <v>0</v>
      </c>
      <c r="H29" s="96">
        <f>H30+H32+H34+H36</f>
        <v>0</v>
      </c>
      <c r="I29" s="96">
        <f t="shared" ref="I29:M29" si="48">I30+I32+I34+I36</f>
        <v>0</v>
      </c>
      <c r="J29" s="96">
        <f t="shared" si="48"/>
        <v>0</v>
      </c>
      <c r="K29" s="96">
        <f t="shared" si="48"/>
        <v>0</v>
      </c>
      <c r="L29" s="96">
        <f t="shared" si="48"/>
        <v>0</v>
      </c>
      <c r="M29" s="173">
        <f t="shared" si="48"/>
        <v>0</v>
      </c>
      <c r="N29" s="96">
        <f>N30+N32+N34+N36</f>
        <v>0</v>
      </c>
      <c r="O29" s="96">
        <f t="shared" ref="O29:S29" si="49">O30+O32+O34+O36</f>
        <v>0</v>
      </c>
      <c r="P29" s="96">
        <f t="shared" si="49"/>
        <v>0</v>
      </c>
      <c r="Q29" s="96">
        <f t="shared" si="49"/>
        <v>0</v>
      </c>
      <c r="R29" s="96">
        <f t="shared" si="49"/>
        <v>0</v>
      </c>
      <c r="S29" s="173">
        <f t="shared" si="49"/>
        <v>0</v>
      </c>
      <c r="T29" s="96">
        <f>T30+T32+T34+T36</f>
        <v>0</v>
      </c>
      <c r="U29" s="96">
        <f t="shared" ref="U29:Y29" si="50">U30+U32+U34+U36</f>
        <v>0</v>
      </c>
      <c r="V29" s="96">
        <f t="shared" si="50"/>
        <v>0</v>
      </c>
      <c r="W29" s="96">
        <f t="shared" si="50"/>
        <v>0</v>
      </c>
      <c r="X29" s="96">
        <f t="shared" si="50"/>
        <v>0</v>
      </c>
      <c r="Y29" s="173">
        <f t="shared" si="50"/>
        <v>0</v>
      </c>
      <c r="Z29" s="96">
        <f>Z30+Z32+Z34+Z36</f>
        <v>0</v>
      </c>
      <c r="AA29" s="96">
        <f t="shared" ref="AA29:AD29" si="51">AA30+AA32+AA34+AA36</f>
        <v>0</v>
      </c>
      <c r="AB29" s="96">
        <f t="shared" si="51"/>
        <v>0</v>
      </c>
      <c r="AC29" s="96">
        <f t="shared" si="51"/>
        <v>0</v>
      </c>
      <c r="AD29" s="96">
        <f t="shared" si="51"/>
        <v>0</v>
      </c>
      <c r="AE29" s="95"/>
    </row>
    <row r="30" spans="1:31" x14ac:dyDescent="0.25">
      <c r="A30" s="97" t="s">
        <v>68</v>
      </c>
      <c r="B30" s="98" t="s">
        <v>64</v>
      </c>
      <c r="C30" s="96"/>
      <c r="D30" s="96"/>
      <c r="E30" s="96"/>
      <c r="F30" s="96"/>
      <c r="G30" s="173">
        <f t="shared" si="12"/>
        <v>0</v>
      </c>
      <c r="H30" s="175"/>
      <c r="I30" s="175"/>
      <c r="J30" s="175"/>
      <c r="K30" s="175"/>
      <c r="L30" s="175"/>
      <c r="M30" s="173">
        <f t="shared" ref="M30:M37" si="52">SUM(N30:Q30)</f>
        <v>0</v>
      </c>
      <c r="N30" s="175"/>
      <c r="O30" s="175"/>
      <c r="P30" s="175"/>
      <c r="Q30" s="175"/>
      <c r="R30" s="175"/>
      <c r="S30" s="173">
        <f t="shared" ref="S30:S37" si="53">SUM(T30:W30)</f>
        <v>0</v>
      </c>
      <c r="T30" s="175"/>
      <c r="U30" s="175"/>
      <c r="V30" s="175"/>
      <c r="W30" s="175"/>
      <c r="X30" s="175"/>
      <c r="Y30" s="173">
        <f t="shared" ref="Y30:Y37" si="54">SUM(Z30:AC30)</f>
        <v>0</v>
      </c>
      <c r="Z30" s="175"/>
      <c r="AA30" s="175"/>
      <c r="AB30" s="175"/>
      <c r="AC30" s="175"/>
      <c r="AD30" s="175"/>
      <c r="AE30" s="98"/>
    </row>
    <row r="31" spans="1:31" x14ac:dyDescent="0.25">
      <c r="A31" s="97"/>
      <c r="B31" s="102" t="s">
        <v>69</v>
      </c>
      <c r="C31" s="96"/>
      <c r="D31" s="96"/>
      <c r="E31" s="96"/>
      <c r="F31" s="96"/>
      <c r="G31" s="173">
        <f t="shared" si="12"/>
        <v>0</v>
      </c>
      <c r="H31" s="175"/>
      <c r="I31" s="175"/>
      <c r="J31" s="175"/>
      <c r="K31" s="175"/>
      <c r="L31" s="175"/>
      <c r="M31" s="173">
        <f t="shared" si="52"/>
        <v>0</v>
      </c>
      <c r="N31" s="175"/>
      <c r="O31" s="175"/>
      <c r="P31" s="175"/>
      <c r="Q31" s="175"/>
      <c r="R31" s="175"/>
      <c r="S31" s="173">
        <f t="shared" si="53"/>
        <v>0</v>
      </c>
      <c r="T31" s="175"/>
      <c r="U31" s="175"/>
      <c r="V31" s="175"/>
      <c r="W31" s="175"/>
      <c r="X31" s="175"/>
      <c r="Y31" s="173">
        <f t="shared" si="54"/>
        <v>0</v>
      </c>
      <c r="Z31" s="175"/>
      <c r="AA31" s="175"/>
      <c r="AB31" s="175"/>
      <c r="AC31" s="175"/>
      <c r="AD31" s="175"/>
      <c r="AE31" s="98"/>
    </row>
    <row r="32" spans="1:31" x14ac:dyDescent="0.25">
      <c r="A32" s="97"/>
      <c r="B32" s="98" t="s">
        <v>65</v>
      </c>
      <c r="C32" s="96"/>
      <c r="D32" s="96"/>
      <c r="E32" s="96"/>
      <c r="F32" s="96"/>
      <c r="G32" s="173">
        <f t="shared" si="12"/>
        <v>0</v>
      </c>
      <c r="H32" s="175"/>
      <c r="I32" s="175"/>
      <c r="J32" s="175"/>
      <c r="K32" s="175"/>
      <c r="L32" s="175"/>
      <c r="M32" s="173">
        <f t="shared" si="52"/>
        <v>0</v>
      </c>
      <c r="N32" s="175"/>
      <c r="O32" s="175"/>
      <c r="P32" s="175"/>
      <c r="Q32" s="175"/>
      <c r="R32" s="175"/>
      <c r="S32" s="173">
        <f t="shared" si="53"/>
        <v>0</v>
      </c>
      <c r="T32" s="175"/>
      <c r="U32" s="175"/>
      <c r="V32" s="175"/>
      <c r="W32" s="175"/>
      <c r="X32" s="175"/>
      <c r="Y32" s="173">
        <f t="shared" si="54"/>
        <v>0</v>
      </c>
      <c r="Z32" s="175"/>
      <c r="AA32" s="175"/>
      <c r="AB32" s="175"/>
      <c r="AC32" s="175"/>
      <c r="AD32" s="175"/>
      <c r="AE32" s="98"/>
    </row>
    <row r="33" spans="1:31" x14ac:dyDescent="0.25">
      <c r="A33" s="97"/>
      <c r="B33" s="102" t="s">
        <v>69</v>
      </c>
      <c r="C33" s="96"/>
      <c r="D33" s="96"/>
      <c r="E33" s="96"/>
      <c r="F33" s="96"/>
      <c r="G33" s="173">
        <f t="shared" si="12"/>
        <v>0</v>
      </c>
      <c r="H33" s="175"/>
      <c r="I33" s="175"/>
      <c r="J33" s="175"/>
      <c r="K33" s="175"/>
      <c r="L33" s="175"/>
      <c r="M33" s="173">
        <f t="shared" si="52"/>
        <v>0</v>
      </c>
      <c r="N33" s="175"/>
      <c r="O33" s="175"/>
      <c r="P33" s="175"/>
      <c r="Q33" s="175"/>
      <c r="R33" s="175"/>
      <c r="S33" s="173">
        <f t="shared" si="53"/>
        <v>0</v>
      </c>
      <c r="T33" s="175"/>
      <c r="U33" s="175"/>
      <c r="V33" s="175"/>
      <c r="W33" s="175"/>
      <c r="X33" s="175"/>
      <c r="Y33" s="173">
        <f t="shared" si="54"/>
        <v>0</v>
      </c>
      <c r="Z33" s="175"/>
      <c r="AA33" s="175"/>
      <c r="AB33" s="175"/>
      <c r="AC33" s="175"/>
      <c r="AD33" s="175"/>
      <c r="AE33" s="98"/>
    </row>
    <row r="34" spans="1:31" x14ac:dyDescent="0.25">
      <c r="A34" s="97"/>
      <c r="B34" s="98" t="s">
        <v>66</v>
      </c>
      <c r="C34" s="96"/>
      <c r="D34" s="96"/>
      <c r="E34" s="96"/>
      <c r="F34" s="96"/>
      <c r="G34" s="173">
        <f t="shared" si="12"/>
        <v>0</v>
      </c>
      <c r="H34" s="175"/>
      <c r="I34" s="175"/>
      <c r="J34" s="175"/>
      <c r="K34" s="175"/>
      <c r="L34" s="175"/>
      <c r="M34" s="173">
        <f t="shared" si="52"/>
        <v>0</v>
      </c>
      <c r="N34" s="175"/>
      <c r="O34" s="175"/>
      <c r="P34" s="175"/>
      <c r="Q34" s="175"/>
      <c r="R34" s="175"/>
      <c r="S34" s="173">
        <f t="shared" si="53"/>
        <v>0</v>
      </c>
      <c r="T34" s="175"/>
      <c r="U34" s="175"/>
      <c r="V34" s="175"/>
      <c r="W34" s="175"/>
      <c r="X34" s="175"/>
      <c r="Y34" s="173">
        <f t="shared" si="54"/>
        <v>0</v>
      </c>
      <c r="Z34" s="175"/>
      <c r="AA34" s="175"/>
      <c r="AB34" s="175"/>
      <c r="AC34" s="175"/>
      <c r="AD34" s="175"/>
      <c r="AE34" s="98"/>
    </row>
    <row r="35" spans="1:31" x14ac:dyDescent="0.25">
      <c r="A35" s="97"/>
      <c r="B35" s="102" t="s">
        <v>69</v>
      </c>
      <c r="C35" s="96"/>
      <c r="D35" s="96"/>
      <c r="E35" s="96"/>
      <c r="F35" s="96"/>
      <c r="G35" s="173">
        <f t="shared" si="12"/>
        <v>0</v>
      </c>
      <c r="H35" s="175"/>
      <c r="I35" s="175"/>
      <c r="J35" s="175"/>
      <c r="K35" s="175"/>
      <c r="L35" s="175"/>
      <c r="M35" s="173">
        <f t="shared" si="52"/>
        <v>0</v>
      </c>
      <c r="N35" s="175"/>
      <c r="O35" s="175"/>
      <c r="P35" s="175"/>
      <c r="Q35" s="175"/>
      <c r="R35" s="175"/>
      <c r="S35" s="173">
        <f t="shared" si="53"/>
        <v>0</v>
      </c>
      <c r="T35" s="175"/>
      <c r="U35" s="175"/>
      <c r="V35" s="175"/>
      <c r="W35" s="175"/>
      <c r="X35" s="175"/>
      <c r="Y35" s="173">
        <f t="shared" si="54"/>
        <v>0</v>
      </c>
      <c r="Z35" s="175"/>
      <c r="AA35" s="175"/>
      <c r="AB35" s="175"/>
      <c r="AC35" s="175"/>
      <c r="AD35" s="175"/>
      <c r="AE35" s="98"/>
    </row>
    <row r="36" spans="1:31" x14ac:dyDescent="0.25">
      <c r="A36" s="97"/>
      <c r="B36" s="98" t="s">
        <v>67</v>
      </c>
      <c r="C36" s="96"/>
      <c r="D36" s="96"/>
      <c r="E36" s="96"/>
      <c r="F36" s="96"/>
      <c r="G36" s="173">
        <f t="shared" si="12"/>
        <v>0</v>
      </c>
      <c r="H36" s="175"/>
      <c r="I36" s="175"/>
      <c r="J36" s="175"/>
      <c r="K36" s="175"/>
      <c r="L36" s="175"/>
      <c r="M36" s="173">
        <f t="shared" si="52"/>
        <v>0</v>
      </c>
      <c r="N36" s="175"/>
      <c r="O36" s="175"/>
      <c r="P36" s="175"/>
      <c r="Q36" s="175"/>
      <c r="R36" s="175"/>
      <c r="S36" s="173">
        <f t="shared" si="53"/>
        <v>0</v>
      </c>
      <c r="T36" s="175"/>
      <c r="U36" s="175"/>
      <c r="V36" s="175"/>
      <c r="W36" s="175"/>
      <c r="X36" s="175"/>
      <c r="Y36" s="173">
        <f t="shared" si="54"/>
        <v>0</v>
      </c>
      <c r="Z36" s="175"/>
      <c r="AA36" s="175"/>
      <c r="AB36" s="175"/>
      <c r="AC36" s="175"/>
      <c r="AD36" s="175"/>
      <c r="AE36" s="98"/>
    </row>
    <row r="37" spans="1:31" x14ac:dyDescent="0.25">
      <c r="A37" s="97"/>
      <c r="B37" s="102" t="s">
        <v>69</v>
      </c>
      <c r="C37" s="96"/>
      <c r="D37" s="96"/>
      <c r="E37" s="96"/>
      <c r="F37" s="96"/>
      <c r="G37" s="173">
        <f t="shared" si="12"/>
        <v>0</v>
      </c>
      <c r="H37" s="175"/>
      <c r="I37" s="175"/>
      <c r="J37" s="175"/>
      <c r="K37" s="175"/>
      <c r="L37" s="175"/>
      <c r="M37" s="173">
        <f t="shared" si="52"/>
        <v>0</v>
      </c>
      <c r="N37" s="175"/>
      <c r="O37" s="175"/>
      <c r="P37" s="175"/>
      <c r="Q37" s="175"/>
      <c r="R37" s="175"/>
      <c r="S37" s="173">
        <f t="shared" si="53"/>
        <v>0</v>
      </c>
      <c r="T37" s="175"/>
      <c r="U37" s="175"/>
      <c r="V37" s="175"/>
      <c r="W37" s="175"/>
      <c r="X37" s="175"/>
      <c r="Y37" s="173">
        <f t="shared" si="54"/>
        <v>0</v>
      </c>
      <c r="Z37" s="175"/>
      <c r="AA37" s="175"/>
      <c r="AB37" s="175"/>
      <c r="AC37" s="175"/>
      <c r="AD37" s="175"/>
      <c r="AE37" s="98"/>
    </row>
    <row r="39" spans="1:31" ht="33.75" customHeight="1" x14ac:dyDescent="0.25">
      <c r="A39" s="199" t="s">
        <v>206</v>
      </c>
      <c r="B39" s="199"/>
      <c r="C39" s="199"/>
    </row>
  </sheetData>
  <mergeCells count="8">
    <mergeCell ref="A39:C39"/>
    <mergeCell ref="A1:AE1"/>
    <mergeCell ref="A2:AE2"/>
    <mergeCell ref="A5:A6"/>
    <mergeCell ref="B5:B6"/>
    <mergeCell ref="C5:F5"/>
    <mergeCell ref="G5:AC5"/>
    <mergeCell ref="AE5:AE6"/>
  </mergeCells>
  <printOptions horizontalCentered="1"/>
  <pageMargins left="0.11811023622047245" right="0.11811023622047245" top="0.15748031496062992" bottom="0.19685039370078741" header="0" footer="0"/>
  <pageSetup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view="pageBreakPreview" zoomScaleNormal="100" zoomScaleSheetLayoutView="100" workbookViewId="0">
      <pane xSplit="1" ySplit="2" topLeftCell="B17" activePane="bottomRight" state="frozen"/>
      <selection pane="topRight" activeCell="B1" sqref="B1"/>
      <selection pane="bottomLeft" activeCell="A7" sqref="A7"/>
      <selection pane="bottomRight" activeCell="D28" sqref="D28"/>
    </sheetView>
  </sheetViews>
  <sheetFormatPr defaultColWidth="9.140625" defaultRowHeight="15" x14ac:dyDescent="0.25"/>
  <cols>
    <col min="1" max="1" width="7.7109375" style="4" customWidth="1"/>
    <col min="2" max="2" width="57.5703125" style="3" customWidth="1"/>
    <col min="3" max="3" width="20.85546875" style="3" customWidth="1"/>
    <col min="4" max="4" width="19.5703125" style="3" customWidth="1"/>
    <col min="5" max="5" width="19.42578125" style="3" customWidth="1"/>
    <col min="6" max="6" width="18.28515625" style="3" customWidth="1"/>
    <col min="7" max="7" width="21.85546875" style="3" customWidth="1"/>
    <col min="8" max="8" width="16.140625" style="3" customWidth="1"/>
    <col min="9" max="9" width="19" style="3" customWidth="1"/>
    <col min="10" max="16384" width="9.140625" style="3"/>
  </cols>
  <sheetData>
    <row r="1" spans="1:10" ht="26.25" customHeight="1" x14ac:dyDescent="0.25">
      <c r="A1" s="167"/>
      <c r="B1" s="187" t="s">
        <v>170</v>
      </c>
      <c r="C1" s="187"/>
      <c r="D1" s="187"/>
      <c r="E1" s="187"/>
      <c r="F1" s="187"/>
      <c r="G1" s="187"/>
      <c r="H1" s="187"/>
      <c r="I1" s="187"/>
    </row>
    <row r="2" spans="1:10" ht="30.75" customHeight="1" x14ac:dyDescent="0.25">
      <c r="B2" s="255" t="s">
        <v>127</v>
      </c>
      <c r="C2" s="255"/>
      <c r="D2" s="255"/>
      <c r="E2" s="255"/>
      <c r="F2" s="255"/>
      <c r="G2" s="255"/>
      <c r="H2" s="255"/>
      <c r="I2" s="255"/>
    </row>
    <row r="3" spans="1:10" ht="71.25" customHeight="1" x14ac:dyDescent="0.25">
      <c r="A3" s="153">
        <v>1</v>
      </c>
      <c r="B3" s="154" t="s">
        <v>132</v>
      </c>
      <c r="C3" s="235"/>
      <c r="D3" s="235"/>
      <c r="E3" s="235"/>
      <c r="F3" s="235"/>
      <c r="G3" s="235"/>
      <c r="H3" s="235"/>
      <c r="I3" s="235"/>
    </row>
    <row r="4" spans="1:10" ht="75" customHeight="1" x14ac:dyDescent="0.25">
      <c r="A4" s="153">
        <v>2</v>
      </c>
      <c r="B4" s="155" t="s">
        <v>133</v>
      </c>
      <c r="C4" s="235"/>
      <c r="D4" s="235"/>
      <c r="E4" s="235"/>
      <c r="F4" s="235"/>
      <c r="G4" s="235"/>
      <c r="H4" s="235"/>
      <c r="I4" s="235"/>
    </row>
    <row r="5" spans="1:10" ht="63" customHeight="1" x14ac:dyDescent="0.25">
      <c r="A5" s="153">
        <v>3</v>
      </c>
      <c r="B5" s="154" t="s">
        <v>134</v>
      </c>
      <c r="C5" s="235"/>
      <c r="D5" s="235"/>
      <c r="E5" s="235"/>
      <c r="F5" s="235"/>
      <c r="G5" s="235"/>
      <c r="H5" s="235"/>
      <c r="I5" s="235"/>
    </row>
    <row r="6" spans="1:10" ht="78" customHeight="1" x14ac:dyDescent="0.25">
      <c r="A6" s="153">
        <v>4</v>
      </c>
      <c r="B6" s="155" t="s">
        <v>128</v>
      </c>
      <c r="C6" s="235"/>
      <c r="D6" s="235"/>
      <c r="E6" s="235"/>
      <c r="F6" s="235"/>
      <c r="G6" s="235"/>
      <c r="H6" s="235"/>
      <c r="I6" s="235"/>
    </row>
    <row r="7" spans="1:10" ht="30.75" customHeight="1" x14ac:dyDescent="0.25">
      <c r="A7" s="153">
        <v>5</v>
      </c>
      <c r="B7" s="156" t="s">
        <v>129</v>
      </c>
      <c r="C7" s="158"/>
      <c r="D7" s="158"/>
      <c r="E7" s="158"/>
      <c r="F7" s="159"/>
      <c r="G7" s="158"/>
      <c r="H7" s="158"/>
      <c r="I7" s="158"/>
    </row>
    <row r="8" spans="1:10" ht="45.75" customHeight="1" x14ac:dyDescent="0.25">
      <c r="A8" s="160" t="s">
        <v>26</v>
      </c>
      <c r="B8" s="161" t="s">
        <v>9</v>
      </c>
      <c r="C8" s="236" t="s">
        <v>10</v>
      </c>
      <c r="D8" s="237"/>
      <c r="E8" s="236" t="s">
        <v>130</v>
      </c>
      <c r="F8" s="237"/>
      <c r="G8" s="236" t="s">
        <v>131</v>
      </c>
      <c r="H8" s="237"/>
      <c r="J8" s="7"/>
    </row>
    <row r="9" spans="1:10" ht="27.75" customHeight="1" x14ac:dyDescent="0.25">
      <c r="A9" s="11">
        <v>1</v>
      </c>
      <c r="B9" s="11"/>
      <c r="C9" s="231"/>
      <c r="D9" s="232"/>
      <c r="E9" s="231"/>
      <c r="F9" s="232"/>
      <c r="G9" s="231"/>
      <c r="H9" s="232"/>
    </row>
    <row r="10" spans="1:10" ht="27.75" customHeight="1" x14ac:dyDescent="0.25">
      <c r="A10" s="11">
        <v>2</v>
      </c>
      <c r="B10" s="11"/>
      <c r="C10" s="231"/>
      <c r="D10" s="232"/>
      <c r="E10" s="231"/>
      <c r="F10" s="232"/>
      <c r="G10" s="231"/>
      <c r="H10" s="232"/>
    </row>
    <row r="11" spans="1:10" ht="27.75" customHeight="1" x14ac:dyDescent="0.25">
      <c r="A11" s="11">
        <v>3</v>
      </c>
      <c r="B11" s="11"/>
      <c r="C11" s="231"/>
      <c r="D11" s="232"/>
      <c r="E11" s="231"/>
      <c r="F11" s="232"/>
      <c r="G11" s="231"/>
      <c r="H11" s="232"/>
    </row>
    <row r="12" spans="1:10" ht="27.75" customHeight="1" x14ac:dyDescent="0.25">
      <c r="A12" s="11">
        <v>4</v>
      </c>
      <c r="B12" s="11"/>
      <c r="C12" s="231"/>
      <c r="D12" s="232"/>
      <c r="E12" s="231"/>
      <c r="F12" s="232"/>
      <c r="G12" s="231"/>
      <c r="H12" s="232"/>
    </row>
    <row r="13" spans="1:10" ht="27.75" customHeight="1" x14ac:dyDescent="0.25">
      <c r="A13" s="11"/>
      <c r="B13" s="11"/>
      <c r="C13" s="231"/>
      <c r="D13" s="232"/>
      <c r="E13" s="231"/>
      <c r="F13" s="232"/>
      <c r="G13" s="231"/>
      <c r="H13" s="232"/>
    </row>
    <row r="14" spans="1:10" ht="36.75" customHeight="1" x14ac:dyDescent="0.25">
      <c r="A14" s="162">
        <v>6</v>
      </c>
      <c r="B14" s="233" t="s">
        <v>135</v>
      </c>
      <c r="C14" s="234"/>
      <c r="D14" s="234"/>
      <c r="E14" s="234"/>
      <c r="F14" s="234"/>
      <c r="G14" s="234"/>
      <c r="H14" s="234"/>
      <c r="I14" s="234"/>
    </row>
    <row r="15" spans="1:10" ht="27.75" customHeight="1" x14ac:dyDescent="0.25">
      <c r="A15" s="150">
        <v>6.1</v>
      </c>
      <c r="B15" s="256" t="s">
        <v>148</v>
      </c>
      <c r="C15" s="256"/>
      <c r="D15" s="256"/>
      <c r="E15" s="256"/>
      <c r="F15" s="256"/>
      <c r="G15" s="256"/>
      <c r="H15" s="137"/>
    </row>
    <row r="16" spans="1:10" ht="36" x14ac:dyDescent="0.25">
      <c r="A16" s="160" t="s">
        <v>26</v>
      </c>
      <c r="B16" s="161" t="s">
        <v>1</v>
      </c>
      <c r="C16" s="161" t="s">
        <v>136</v>
      </c>
      <c r="D16" s="161" t="s">
        <v>137</v>
      </c>
      <c r="E16" s="161" t="s">
        <v>138</v>
      </c>
      <c r="F16" s="161" t="s">
        <v>139</v>
      </c>
      <c r="G16" s="161" t="s">
        <v>140</v>
      </c>
      <c r="H16" s="137"/>
    </row>
    <row r="17" spans="1:8" ht="17.25" customHeight="1" x14ac:dyDescent="0.25">
      <c r="A17" s="13"/>
      <c r="B17" s="16" t="s">
        <v>141</v>
      </c>
      <c r="C17" s="134"/>
      <c r="D17" s="134"/>
      <c r="E17" s="134"/>
      <c r="F17" s="134"/>
      <c r="G17" s="134"/>
      <c r="H17" s="137"/>
    </row>
    <row r="18" spans="1:8" ht="18" x14ac:dyDescent="0.25">
      <c r="A18" s="13"/>
      <c r="B18" s="135" t="s">
        <v>61</v>
      </c>
      <c r="C18" s="114"/>
      <c r="D18" s="114"/>
      <c r="E18" s="114"/>
      <c r="F18" s="114"/>
      <c r="G18" s="114"/>
      <c r="H18" s="138"/>
    </row>
    <row r="19" spans="1:8" ht="18" x14ac:dyDescent="0.25">
      <c r="A19" s="13"/>
      <c r="B19" s="135" t="s">
        <v>62</v>
      </c>
      <c r="C19" s="114"/>
      <c r="D19" s="114"/>
      <c r="E19" s="114"/>
      <c r="F19" s="114"/>
      <c r="G19" s="114"/>
      <c r="H19" s="138"/>
    </row>
    <row r="20" spans="1:8" ht="18" x14ac:dyDescent="0.25">
      <c r="A20" s="13"/>
      <c r="B20" s="135" t="s">
        <v>142</v>
      </c>
      <c r="C20" s="114"/>
      <c r="D20" s="114"/>
      <c r="E20" s="114"/>
      <c r="F20" s="114"/>
      <c r="G20" s="114"/>
      <c r="H20" s="138"/>
    </row>
    <row r="21" spans="1:8" ht="18" x14ac:dyDescent="0.25">
      <c r="A21" s="13">
        <v>1</v>
      </c>
      <c r="B21" s="135" t="s">
        <v>36</v>
      </c>
      <c r="C21" s="134"/>
      <c r="D21" s="134"/>
      <c r="E21" s="134"/>
      <c r="F21" s="134"/>
      <c r="G21" s="134"/>
      <c r="H21" s="137"/>
    </row>
    <row r="22" spans="1:8" ht="18" x14ac:dyDescent="0.25">
      <c r="A22" s="13"/>
      <c r="B22" s="140" t="s">
        <v>61</v>
      </c>
      <c r="C22" s="134"/>
      <c r="D22" s="134"/>
      <c r="E22" s="134"/>
      <c r="F22" s="134"/>
      <c r="G22" s="134"/>
      <c r="H22" s="137"/>
    </row>
    <row r="23" spans="1:8" ht="18" x14ac:dyDescent="0.25">
      <c r="A23" s="13"/>
      <c r="B23" s="140" t="s">
        <v>62</v>
      </c>
      <c r="C23" s="134"/>
      <c r="D23" s="134"/>
      <c r="E23" s="134"/>
      <c r="F23" s="134"/>
      <c r="G23" s="134"/>
      <c r="H23" s="137"/>
    </row>
    <row r="24" spans="1:8" ht="18" x14ac:dyDescent="0.25">
      <c r="A24" s="13"/>
      <c r="B24" s="140" t="s">
        <v>142</v>
      </c>
      <c r="C24" s="134"/>
      <c r="D24" s="134"/>
      <c r="E24" s="134"/>
      <c r="F24" s="134"/>
      <c r="G24" s="134"/>
      <c r="H24" s="137"/>
    </row>
    <row r="25" spans="1:8" ht="18" x14ac:dyDescent="0.25">
      <c r="A25" s="13">
        <v>2</v>
      </c>
      <c r="B25" s="135" t="s">
        <v>36</v>
      </c>
      <c r="C25" s="134"/>
      <c r="D25" s="134"/>
      <c r="E25" s="134"/>
      <c r="F25" s="134"/>
      <c r="G25" s="134"/>
      <c r="H25" s="137"/>
    </row>
    <row r="26" spans="1:8" ht="18" x14ac:dyDescent="0.25">
      <c r="A26" s="13"/>
      <c r="B26" s="140" t="s">
        <v>61</v>
      </c>
      <c r="C26" s="134"/>
      <c r="D26" s="134"/>
      <c r="E26" s="134"/>
      <c r="F26" s="134"/>
      <c r="G26" s="134"/>
      <c r="H26" s="137"/>
    </row>
    <row r="27" spans="1:8" ht="18" x14ac:dyDescent="0.25">
      <c r="A27" s="13"/>
      <c r="B27" s="140" t="s">
        <v>62</v>
      </c>
      <c r="C27" s="134"/>
      <c r="D27" s="134"/>
      <c r="E27" s="134"/>
      <c r="F27" s="134"/>
      <c r="G27" s="134"/>
      <c r="H27" s="137"/>
    </row>
    <row r="28" spans="1:8" ht="18" x14ac:dyDescent="0.25">
      <c r="A28" s="13"/>
      <c r="B28" s="140" t="s">
        <v>142</v>
      </c>
      <c r="C28" s="134"/>
      <c r="D28" s="134"/>
      <c r="E28" s="134"/>
      <c r="F28" s="134"/>
      <c r="G28" s="134"/>
      <c r="H28" s="137"/>
    </row>
    <row r="29" spans="1:8" ht="18" x14ac:dyDescent="0.25">
      <c r="A29" s="13">
        <v>3</v>
      </c>
      <c r="B29" s="135" t="s">
        <v>36</v>
      </c>
      <c r="C29" s="134"/>
      <c r="D29" s="134"/>
      <c r="E29" s="134"/>
      <c r="F29" s="134"/>
      <c r="G29" s="134"/>
      <c r="H29" s="137"/>
    </row>
    <row r="30" spans="1:8" ht="18" x14ac:dyDescent="0.25">
      <c r="A30" s="13"/>
      <c r="B30" s="140" t="s">
        <v>61</v>
      </c>
      <c r="C30" s="134"/>
      <c r="D30" s="134"/>
      <c r="E30" s="134"/>
      <c r="F30" s="134"/>
      <c r="G30" s="134"/>
      <c r="H30" s="137"/>
    </row>
    <row r="31" spans="1:8" ht="18" x14ac:dyDescent="0.25">
      <c r="A31" s="13"/>
      <c r="B31" s="140" t="s">
        <v>62</v>
      </c>
      <c r="C31" s="134"/>
      <c r="D31" s="134"/>
      <c r="E31" s="134"/>
      <c r="F31" s="134"/>
      <c r="G31" s="134"/>
      <c r="H31" s="137"/>
    </row>
    <row r="32" spans="1:8" ht="18" x14ac:dyDescent="0.25">
      <c r="A32" s="13"/>
      <c r="B32" s="140" t="s">
        <v>142</v>
      </c>
      <c r="C32" s="134"/>
      <c r="D32" s="134"/>
      <c r="E32" s="134"/>
      <c r="F32" s="134"/>
      <c r="G32" s="134"/>
      <c r="H32" s="137"/>
    </row>
    <row r="33" spans="1:9" ht="18" x14ac:dyDescent="0.25">
      <c r="A33" s="13"/>
      <c r="B33" s="135" t="s">
        <v>36</v>
      </c>
      <c r="C33" s="134"/>
      <c r="D33" s="134"/>
      <c r="E33" s="134"/>
      <c r="F33" s="134"/>
      <c r="G33" s="134"/>
      <c r="H33" s="137"/>
    </row>
    <row r="34" spans="1:9" ht="18" x14ac:dyDescent="0.25">
      <c r="A34" s="13"/>
      <c r="B34" s="140" t="s">
        <v>61</v>
      </c>
      <c r="C34" s="134"/>
      <c r="D34" s="134"/>
      <c r="E34" s="134"/>
      <c r="F34" s="134"/>
      <c r="G34" s="134"/>
      <c r="H34" s="137"/>
    </row>
    <row r="35" spans="1:9" ht="18" x14ac:dyDescent="0.25">
      <c r="A35" s="13"/>
      <c r="B35" s="140" t="s">
        <v>62</v>
      </c>
      <c r="C35" s="134"/>
      <c r="D35" s="134"/>
      <c r="E35" s="134"/>
      <c r="F35" s="134"/>
      <c r="G35" s="134"/>
      <c r="H35" s="137"/>
    </row>
    <row r="36" spans="1:9" ht="18" x14ac:dyDescent="0.25">
      <c r="A36" s="13"/>
      <c r="B36" s="140" t="s">
        <v>142</v>
      </c>
      <c r="C36" s="134"/>
      <c r="D36" s="134"/>
      <c r="E36" s="134"/>
      <c r="F36" s="134"/>
      <c r="G36" s="134"/>
      <c r="H36" s="137"/>
    </row>
    <row r="37" spans="1:9" ht="19.5" customHeight="1" x14ac:dyDescent="0.25">
      <c r="A37" s="151">
        <v>6.2</v>
      </c>
      <c r="B37" s="152" t="s">
        <v>216</v>
      </c>
    </row>
    <row r="38" spans="1:9" ht="66.75" customHeight="1" x14ac:dyDescent="0.25">
      <c r="A38" s="160" t="s">
        <v>26</v>
      </c>
      <c r="B38" s="160" t="s">
        <v>1</v>
      </c>
      <c r="C38" s="163" t="s">
        <v>143</v>
      </c>
      <c r="D38" s="163" t="s">
        <v>144</v>
      </c>
      <c r="E38" s="163" t="s">
        <v>145</v>
      </c>
      <c r="F38" s="163" t="s">
        <v>146</v>
      </c>
      <c r="G38" s="163" t="s">
        <v>147</v>
      </c>
      <c r="H38" s="163" t="s">
        <v>29</v>
      </c>
      <c r="I38" s="163" t="s">
        <v>140</v>
      </c>
    </row>
    <row r="39" spans="1:9" ht="19.5" customHeight="1" x14ac:dyDescent="0.25">
      <c r="A39" s="142" t="s">
        <v>31</v>
      </c>
      <c r="B39" s="143" t="s">
        <v>141</v>
      </c>
      <c r="C39" s="257" t="s">
        <v>132</v>
      </c>
      <c r="D39" s="258"/>
      <c r="E39" s="258"/>
      <c r="F39" s="258"/>
      <c r="G39" s="258"/>
      <c r="H39" s="258"/>
      <c r="I39" s="259"/>
    </row>
    <row r="40" spans="1:9" ht="18" x14ac:dyDescent="0.25">
      <c r="A40" s="142"/>
      <c r="B40" s="145" t="s">
        <v>61</v>
      </c>
      <c r="C40" s="144"/>
      <c r="D40" s="144"/>
      <c r="E40" s="144"/>
      <c r="F40" s="144"/>
      <c r="G40" s="144"/>
      <c r="H40" s="144"/>
      <c r="I40" s="144"/>
    </row>
    <row r="41" spans="1:9" ht="18" x14ac:dyDescent="0.25">
      <c r="A41" s="142"/>
      <c r="B41" s="145" t="s">
        <v>62</v>
      </c>
      <c r="C41" s="144"/>
      <c r="D41" s="144"/>
      <c r="E41" s="144"/>
      <c r="F41" s="144"/>
      <c r="G41" s="144"/>
      <c r="H41" s="144"/>
      <c r="I41" s="144"/>
    </row>
    <row r="42" spans="1:9" ht="18" x14ac:dyDescent="0.25">
      <c r="A42" s="142"/>
      <c r="B42" s="145" t="s">
        <v>142</v>
      </c>
      <c r="C42" s="144"/>
      <c r="D42" s="144"/>
      <c r="E42" s="144"/>
      <c r="F42" s="144"/>
      <c r="G42" s="144"/>
      <c r="H42" s="144"/>
      <c r="I42" s="144"/>
    </row>
    <row r="43" spans="1:9" ht="19.5" customHeight="1" x14ac:dyDescent="0.25">
      <c r="A43" s="141">
        <v>1</v>
      </c>
      <c r="B43" s="146" t="s">
        <v>36</v>
      </c>
      <c r="C43" s="247"/>
      <c r="D43" s="248"/>
      <c r="E43" s="248"/>
      <c r="F43" s="248"/>
      <c r="G43" s="248"/>
      <c r="H43" s="248"/>
      <c r="I43" s="147"/>
    </row>
    <row r="44" spans="1:9" ht="18" x14ac:dyDescent="0.25">
      <c r="A44" s="115"/>
      <c r="B44" s="140" t="s">
        <v>61</v>
      </c>
      <c r="C44" s="12"/>
      <c r="D44" s="12"/>
      <c r="E44" s="12"/>
      <c r="F44" s="12"/>
      <c r="G44" s="12"/>
      <c r="H44" s="12"/>
      <c r="I44" s="12"/>
    </row>
    <row r="45" spans="1:9" ht="18" x14ac:dyDescent="0.25">
      <c r="A45" s="115"/>
      <c r="B45" s="140" t="s">
        <v>62</v>
      </c>
      <c r="C45" s="12"/>
      <c r="D45" s="12"/>
      <c r="E45" s="12"/>
      <c r="F45" s="12"/>
      <c r="G45" s="12"/>
      <c r="H45" s="12"/>
      <c r="I45" s="12"/>
    </row>
    <row r="46" spans="1:9" ht="18" x14ac:dyDescent="0.25">
      <c r="A46" s="115"/>
      <c r="B46" s="140" t="s">
        <v>142</v>
      </c>
      <c r="C46" s="12"/>
      <c r="D46" s="12"/>
      <c r="E46" s="12"/>
      <c r="F46" s="12"/>
      <c r="G46" s="12"/>
      <c r="H46" s="12"/>
      <c r="I46" s="12"/>
    </row>
    <row r="47" spans="1:9" ht="19.5" customHeight="1" x14ac:dyDescent="0.25">
      <c r="A47" s="141">
        <v>2</v>
      </c>
      <c r="B47" s="146" t="s">
        <v>36</v>
      </c>
      <c r="C47" s="247"/>
      <c r="D47" s="248"/>
      <c r="E47" s="248"/>
      <c r="F47" s="248"/>
      <c r="G47" s="248"/>
      <c r="H47" s="248"/>
      <c r="I47" s="147"/>
    </row>
    <row r="48" spans="1:9" ht="18" x14ac:dyDescent="0.25">
      <c r="A48" s="115"/>
      <c r="B48" s="140" t="s">
        <v>61</v>
      </c>
      <c r="C48" s="12"/>
      <c r="D48" s="12"/>
      <c r="E48" s="12"/>
      <c r="F48" s="12"/>
      <c r="G48" s="12"/>
      <c r="H48" s="12"/>
      <c r="I48" s="12"/>
    </row>
    <row r="49" spans="1:9" ht="18" x14ac:dyDescent="0.25">
      <c r="A49" s="115"/>
      <c r="B49" s="140" t="s">
        <v>62</v>
      </c>
      <c r="C49" s="12"/>
      <c r="D49" s="12"/>
      <c r="E49" s="12"/>
      <c r="F49" s="12"/>
      <c r="G49" s="12"/>
      <c r="H49" s="12"/>
      <c r="I49" s="12"/>
    </row>
    <row r="50" spans="1:9" ht="18" x14ac:dyDescent="0.25">
      <c r="A50" s="115"/>
      <c r="B50" s="140" t="s">
        <v>142</v>
      </c>
      <c r="C50" s="12"/>
      <c r="D50" s="12"/>
      <c r="E50" s="12"/>
      <c r="F50" s="12"/>
      <c r="G50" s="12"/>
      <c r="H50" s="12"/>
      <c r="I50" s="12"/>
    </row>
    <row r="51" spans="1:9" ht="19.5" customHeight="1" x14ac:dyDescent="0.25">
      <c r="A51" s="141">
        <v>3</v>
      </c>
      <c r="B51" s="146" t="s">
        <v>36</v>
      </c>
      <c r="C51" s="247"/>
      <c r="D51" s="248"/>
      <c r="E51" s="248"/>
      <c r="F51" s="248"/>
      <c r="G51" s="248"/>
      <c r="H51" s="248"/>
      <c r="I51" s="147"/>
    </row>
    <row r="52" spans="1:9" ht="18" x14ac:dyDescent="0.25">
      <c r="A52" s="115"/>
      <c r="B52" s="140" t="s">
        <v>61</v>
      </c>
      <c r="C52" s="12"/>
      <c r="D52" s="12"/>
      <c r="E52" s="12"/>
      <c r="F52" s="12"/>
      <c r="G52" s="12"/>
      <c r="H52" s="12"/>
      <c r="I52" s="12"/>
    </row>
    <row r="53" spans="1:9" ht="18" x14ac:dyDescent="0.25">
      <c r="A53" s="115"/>
      <c r="B53" s="140" t="s">
        <v>62</v>
      </c>
      <c r="C53" s="12"/>
      <c r="D53" s="12"/>
      <c r="E53" s="12"/>
      <c r="F53" s="12"/>
      <c r="G53" s="12"/>
      <c r="H53" s="12"/>
      <c r="I53" s="12"/>
    </row>
    <row r="54" spans="1:9" ht="18" x14ac:dyDescent="0.25">
      <c r="A54" s="115"/>
      <c r="B54" s="140" t="s">
        <v>142</v>
      </c>
      <c r="C54" s="12"/>
      <c r="D54" s="12"/>
      <c r="E54" s="12"/>
      <c r="F54" s="12"/>
      <c r="G54" s="12"/>
      <c r="H54" s="12"/>
      <c r="I54" s="12"/>
    </row>
    <row r="55" spans="1:9" ht="19.5" customHeight="1" x14ac:dyDescent="0.25">
      <c r="A55" s="142" t="s">
        <v>149</v>
      </c>
      <c r="B55" s="143" t="s">
        <v>141</v>
      </c>
      <c r="C55" s="257" t="s">
        <v>132</v>
      </c>
      <c r="D55" s="258"/>
      <c r="E55" s="258"/>
      <c r="F55" s="258"/>
      <c r="G55" s="258"/>
      <c r="H55" s="258"/>
      <c r="I55" s="259"/>
    </row>
    <row r="56" spans="1:9" ht="18" x14ac:dyDescent="0.25">
      <c r="A56" s="142"/>
      <c r="B56" s="145" t="s">
        <v>61</v>
      </c>
      <c r="C56" s="144"/>
      <c r="D56" s="144"/>
      <c r="E56" s="144"/>
      <c r="F56" s="144"/>
      <c r="G56" s="144"/>
      <c r="H56" s="144"/>
      <c r="I56" s="144"/>
    </row>
    <row r="57" spans="1:9" ht="18" x14ac:dyDescent="0.25">
      <c r="A57" s="142"/>
      <c r="B57" s="145" t="s">
        <v>62</v>
      </c>
      <c r="C57" s="144"/>
      <c r="D57" s="144"/>
      <c r="E57" s="144"/>
      <c r="F57" s="144"/>
      <c r="G57" s="144"/>
      <c r="H57" s="144"/>
      <c r="I57" s="144"/>
    </row>
    <row r="58" spans="1:9" ht="18" x14ac:dyDescent="0.25">
      <c r="A58" s="142"/>
      <c r="B58" s="145" t="s">
        <v>142</v>
      </c>
      <c r="C58" s="144"/>
      <c r="D58" s="144"/>
      <c r="E58" s="144"/>
      <c r="F58" s="144"/>
      <c r="G58" s="144"/>
      <c r="H58" s="144"/>
      <c r="I58" s="144"/>
    </row>
    <row r="59" spans="1:9" ht="19.5" customHeight="1" x14ac:dyDescent="0.25">
      <c r="A59" s="141">
        <v>1</v>
      </c>
      <c r="B59" s="146" t="s">
        <v>36</v>
      </c>
      <c r="C59" s="247"/>
      <c r="D59" s="248"/>
      <c r="E59" s="248"/>
      <c r="F59" s="248"/>
      <c r="G59" s="248"/>
      <c r="H59" s="248"/>
      <c r="I59" s="147"/>
    </row>
    <row r="60" spans="1:9" ht="18" x14ac:dyDescent="0.25">
      <c r="A60" s="115"/>
      <c r="B60" s="140" t="s">
        <v>61</v>
      </c>
      <c r="C60" s="12"/>
      <c r="D60" s="12"/>
      <c r="E60" s="12"/>
      <c r="F60" s="12"/>
      <c r="G60" s="12"/>
      <c r="H60" s="12"/>
      <c r="I60" s="12"/>
    </row>
    <row r="61" spans="1:9" ht="18" x14ac:dyDescent="0.25">
      <c r="A61" s="115"/>
      <c r="B61" s="140" t="s">
        <v>62</v>
      </c>
      <c r="C61" s="12"/>
      <c r="D61" s="12"/>
      <c r="E61" s="12"/>
      <c r="F61" s="12"/>
      <c r="G61" s="12"/>
      <c r="H61" s="12"/>
      <c r="I61" s="12"/>
    </row>
    <row r="62" spans="1:9" ht="18" x14ac:dyDescent="0.25">
      <c r="A62" s="115"/>
      <c r="B62" s="140" t="s">
        <v>142</v>
      </c>
      <c r="C62" s="12"/>
      <c r="D62" s="12"/>
      <c r="E62" s="12"/>
      <c r="F62" s="12"/>
      <c r="G62" s="12"/>
      <c r="H62" s="12"/>
      <c r="I62" s="12"/>
    </row>
    <row r="63" spans="1:9" ht="19.5" customHeight="1" x14ac:dyDescent="0.25">
      <c r="A63" s="141">
        <v>2</v>
      </c>
      <c r="B63" s="146" t="s">
        <v>36</v>
      </c>
      <c r="C63" s="247"/>
      <c r="D63" s="248"/>
      <c r="E63" s="248"/>
      <c r="F63" s="248"/>
      <c r="G63" s="248"/>
      <c r="H63" s="248"/>
      <c r="I63" s="147"/>
    </row>
    <row r="64" spans="1:9" ht="18" x14ac:dyDescent="0.25">
      <c r="A64" s="115"/>
      <c r="B64" s="140" t="s">
        <v>61</v>
      </c>
      <c r="C64" s="12"/>
      <c r="D64" s="12"/>
      <c r="E64" s="12"/>
      <c r="F64" s="12"/>
      <c r="G64" s="12"/>
      <c r="H64" s="12"/>
      <c r="I64" s="12"/>
    </row>
    <row r="65" spans="1:9" ht="18" x14ac:dyDescent="0.25">
      <c r="A65" s="115"/>
      <c r="B65" s="140" t="s">
        <v>62</v>
      </c>
      <c r="C65" s="12"/>
      <c r="D65" s="12"/>
      <c r="E65" s="12"/>
      <c r="F65" s="12"/>
      <c r="G65" s="12"/>
      <c r="H65" s="12"/>
      <c r="I65" s="12"/>
    </row>
    <row r="66" spans="1:9" ht="18" x14ac:dyDescent="0.25">
      <c r="A66" s="115"/>
      <c r="B66" s="140" t="s">
        <v>142</v>
      </c>
      <c r="C66" s="12"/>
      <c r="D66" s="12"/>
      <c r="E66" s="12"/>
      <c r="F66" s="12"/>
      <c r="G66" s="12"/>
      <c r="H66" s="12"/>
      <c r="I66" s="12"/>
    </row>
    <row r="67" spans="1:9" ht="19.5" customHeight="1" x14ac:dyDescent="0.25">
      <c r="A67" s="141">
        <v>3</v>
      </c>
      <c r="B67" s="146" t="s">
        <v>36</v>
      </c>
      <c r="C67" s="247"/>
      <c r="D67" s="248"/>
      <c r="E67" s="248"/>
      <c r="F67" s="248"/>
      <c r="G67" s="248"/>
      <c r="H67" s="248"/>
      <c r="I67" s="147"/>
    </row>
    <row r="68" spans="1:9" ht="18" x14ac:dyDescent="0.25">
      <c r="A68" s="115"/>
      <c r="B68" s="140" t="s">
        <v>61</v>
      </c>
      <c r="C68" s="12"/>
      <c r="D68" s="12"/>
      <c r="E68" s="12"/>
      <c r="F68" s="12"/>
      <c r="G68" s="12"/>
      <c r="H68" s="12"/>
      <c r="I68" s="12"/>
    </row>
    <row r="69" spans="1:9" ht="18" x14ac:dyDescent="0.25">
      <c r="A69" s="115"/>
      <c r="B69" s="140" t="s">
        <v>62</v>
      </c>
      <c r="C69" s="12"/>
      <c r="D69" s="12"/>
      <c r="E69" s="12"/>
      <c r="F69" s="12"/>
      <c r="G69" s="12"/>
      <c r="H69" s="12"/>
      <c r="I69" s="12"/>
    </row>
    <row r="70" spans="1:9" ht="18" x14ac:dyDescent="0.25">
      <c r="A70" s="115"/>
      <c r="B70" s="140" t="s">
        <v>142</v>
      </c>
      <c r="C70" s="12"/>
      <c r="D70" s="12"/>
      <c r="E70" s="12"/>
      <c r="F70" s="12"/>
      <c r="G70" s="12"/>
      <c r="H70" s="12"/>
      <c r="I70" s="12"/>
    </row>
    <row r="71" spans="1:9" ht="29.25" customHeight="1" x14ac:dyDescent="0.25">
      <c r="A71" s="164">
        <v>7</v>
      </c>
      <c r="B71" s="252" t="s">
        <v>150</v>
      </c>
      <c r="C71" s="253"/>
      <c r="D71" s="253"/>
      <c r="E71" s="253"/>
      <c r="F71" s="253"/>
      <c r="G71" s="253"/>
      <c r="H71" s="253"/>
      <c r="I71" s="254"/>
    </row>
    <row r="72" spans="1:9" ht="85.5" customHeight="1" x14ac:dyDescent="0.25">
      <c r="A72" s="13" t="s">
        <v>154</v>
      </c>
      <c r="B72" s="114" t="s">
        <v>151</v>
      </c>
      <c r="C72" s="238"/>
      <c r="D72" s="260"/>
      <c r="E72" s="260"/>
      <c r="F72" s="260"/>
      <c r="G72" s="260"/>
      <c r="H72" s="260"/>
      <c r="I72" s="239"/>
    </row>
    <row r="73" spans="1:9" ht="67.5" customHeight="1" x14ac:dyDescent="0.25">
      <c r="A73" s="13" t="s">
        <v>155</v>
      </c>
      <c r="B73" s="114" t="s">
        <v>152</v>
      </c>
      <c r="C73" s="238"/>
      <c r="D73" s="260"/>
      <c r="E73" s="260"/>
      <c r="F73" s="260"/>
      <c r="G73" s="260"/>
      <c r="H73" s="260"/>
      <c r="I73" s="239"/>
    </row>
    <row r="74" spans="1:9" ht="72" customHeight="1" x14ac:dyDescent="0.25">
      <c r="A74" s="13" t="s">
        <v>156</v>
      </c>
      <c r="B74" s="149" t="s">
        <v>153</v>
      </c>
      <c r="C74" s="249"/>
      <c r="D74" s="250"/>
      <c r="E74" s="250"/>
      <c r="F74" s="250"/>
      <c r="G74" s="250"/>
      <c r="H74" s="250"/>
      <c r="I74" s="251"/>
    </row>
    <row r="75" spans="1:9" ht="36" customHeight="1" x14ac:dyDescent="0.25">
      <c r="A75" s="164">
        <v>8</v>
      </c>
      <c r="B75" s="252" t="s">
        <v>157</v>
      </c>
      <c r="C75" s="253"/>
      <c r="D75" s="242"/>
      <c r="E75" s="242"/>
      <c r="F75" s="242"/>
      <c r="G75" s="242"/>
      <c r="H75" s="242"/>
      <c r="I75" s="243"/>
    </row>
    <row r="76" spans="1:9" ht="45.75" customHeight="1" x14ac:dyDescent="0.25">
      <c r="A76" s="160" t="s">
        <v>26</v>
      </c>
      <c r="B76" s="160" t="s">
        <v>158</v>
      </c>
      <c r="C76" s="157" t="s">
        <v>159</v>
      </c>
      <c r="D76" s="261" t="s">
        <v>160</v>
      </c>
      <c r="E76" s="261"/>
      <c r="F76" s="261"/>
      <c r="G76" s="261"/>
      <c r="H76" s="261"/>
      <c r="I76" s="261"/>
    </row>
    <row r="77" spans="1:9" ht="19.5" x14ac:dyDescent="0.25">
      <c r="A77" s="13">
        <v>1</v>
      </c>
      <c r="B77" s="27"/>
      <c r="C77" s="134"/>
      <c r="D77" s="240"/>
      <c r="E77" s="240"/>
      <c r="F77" s="240"/>
      <c r="G77" s="240"/>
      <c r="H77" s="240"/>
      <c r="I77" s="240"/>
    </row>
    <row r="78" spans="1:9" ht="18" x14ac:dyDescent="0.25">
      <c r="A78" s="13">
        <v>2</v>
      </c>
      <c r="B78" s="139"/>
      <c r="C78" s="134"/>
      <c r="D78" s="240"/>
      <c r="E78" s="240"/>
      <c r="F78" s="240"/>
      <c r="G78" s="240"/>
      <c r="H78" s="240"/>
      <c r="I78" s="240"/>
    </row>
    <row r="79" spans="1:9" ht="18" x14ac:dyDescent="0.25">
      <c r="A79" s="13">
        <v>3</v>
      </c>
      <c r="B79" s="17"/>
      <c r="C79" s="134"/>
      <c r="D79" s="240"/>
      <c r="E79" s="240"/>
      <c r="F79" s="240"/>
      <c r="G79" s="240"/>
      <c r="H79" s="240"/>
      <c r="I79" s="240"/>
    </row>
    <row r="80" spans="1:9" ht="18" x14ac:dyDescent="0.25">
      <c r="A80" s="13">
        <v>4</v>
      </c>
      <c r="B80" s="17"/>
      <c r="C80" s="134"/>
      <c r="D80" s="240"/>
      <c r="E80" s="240"/>
      <c r="F80" s="240"/>
      <c r="G80" s="240"/>
      <c r="H80" s="240"/>
      <c r="I80" s="240"/>
    </row>
    <row r="81" spans="1:9" ht="18" x14ac:dyDescent="0.25">
      <c r="A81" s="13"/>
      <c r="B81" s="16"/>
      <c r="C81" s="134"/>
      <c r="D81" s="240"/>
      <c r="E81" s="240"/>
      <c r="F81" s="240"/>
      <c r="G81" s="240"/>
      <c r="H81" s="240"/>
      <c r="I81" s="240"/>
    </row>
    <row r="82" spans="1:9" ht="27.75" customHeight="1" x14ac:dyDescent="0.25">
      <c r="A82" s="165">
        <v>9</v>
      </c>
      <c r="B82" s="241" t="s">
        <v>161</v>
      </c>
      <c r="C82" s="242"/>
      <c r="D82" s="242"/>
      <c r="E82" s="242"/>
      <c r="F82" s="242"/>
      <c r="G82" s="242"/>
      <c r="H82" s="242"/>
      <c r="I82" s="243"/>
    </row>
    <row r="83" spans="1:9" ht="46.5" customHeight="1" x14ac:dyDescent="0.25">
      <c r="A83" s="160" t="s">
        <v>26</v>
      </c>
      <c r="B83" s="161" t="s">
        <v>162</v>
      </c>
      <c r="C83" s="244" t="s">
        <v>163</v>
      </c>
      <c r="D83" s="244"/>
      <c r="E83" s="244"/>
      <c r="F83" s="244"/>
      <c r="G83" s="244"/>
      <c r="H83" s="244"/>
      <c r="I83" s="244"/>
    </row>
    <row r="84" spans="1:9" ht="29.25" customHeight="1" x14ac:dyDescent="0.25">
      <c r="A84" s="13"/>
      <c r="B84" s="14"/>
      <c r="C84" s="195"/>
      <c r="D84" s="195"/>
      <c r="E84" s="195"/>
      <c r="F84" s="195"/>
      <c r="G84" s="195"/>
      <c r="H84" s="195"/>
      <c r="I84" s="195"/>
    </row>
    <row r="85" spans="1:9" ht="29.25" customHeight="1" x14ac:dyDescent="0.25">
      <c r="A85" s="13"/>
      <c r="B85" s="14"/>
      <c r="C85" s="195"/>
      <c r="D85" s="195"/>
      <c r="E85" s="195"/>
      <c r="F85" s="195"/>
      <c r="G85" s="195"/>
      <c r="H85" s="195"/>
      <c r="I85" s="195"/>
    </row>
    <row r="86" spans="1:9" ht="29.25" customHeight="1" x14ac:dyDescent="0.25">
      <c r="A86" s="13"/>
      <c r="B86" s="14"/>
      <c r="C86" s="195"/>
      <c r="D86" s="195"/>
      <c r="E86" s="195"/>
      <c r="F86" s="195"/>
      <c r="G86" s="195"/>
      <c r="H86" s="195"/>
      <c r="I86" s="195"/>
    </row>
    <row r="87" spans="1:9" ht="29.25" customHeight="1" x14ac:dyDescent="0.25">
      <c r="A87" s="13"/>
      <c r="B87" s="14"/>
      <c r="C87" s="195"/>
      <c r="D87" s="195"/>
      <c r="E87" s="195"/>
      <c r="F87" s="195"/>
      <c r="G87" s="195"/>
      <c r="H87" s="195"/>
      <c r="I87" s="195"/>
    </row>
    <row r="88" spans="1:9" ht="29.25" customHeight="1" x14ac:dyDescent="0.25">
      <c r="A88" s="13"/>
      <c r="B88" s="14"/>
      <c r="C88" s="195"/>
      <c r="D88" s="195"/>
      <c r="E88" s="195"/>
      <c r="F88" s="195"/>
      <c r="G88" s="195"/>
      <c r="H88" s="195"/>
      <c r="I88" s="195"/>
    </row>
    <row r="89" spans="1:9" ht="19.5" x14ac:dyDescent="0.25">
      <c r="A89" s="166">
        <v>10</v>
      </c>
      <c r="B89" s="245" t="s">
        <v>164</v>
      </c>
      <c r="C89" s="246"/>
      <c r="D89" s="246"/>
      <c r="E89" s="246"/>
      <c r="F89" s="246"/>
      <c r="G89" s="246"/>
      <c r="H89" s="246"/>
      <c r="I89" s="246"/>
    </row>
    <row r="90" spans="1:9" ht="95.25" customHeight="1" x14ac:dyDescent="0.25">
      <c r="A90" s="160" t="s">
        <v>26</v>
      </c>
      <c r="B90" s="160" t="s">
        <v>165</v>
      </c>
      <c r="C90" s="236" t="s">
        <v>166</v>
      </c>
      <c r="D90" s="237"/>
      <c r="E90" s="236" t="s">
        <v>167</v>
      </c>
      <c r="F90" s="237"/>
      <c r="G90" s="160" t="s">
        <v>168</v>
      </c>
      <c r="H90" s="236" t="s">
        <v>169</v>
      </c>
      <c r="I90" s="237"/>
    </row>
    <row r="91" spans="1:9" ht="24.75" customHeight="1" x14ac:dyDescent="0.25">
      <c r="A91" s="148">
        <v>1</v>
      </c>
      <c r="B91" s="25"/>
      <c r="C91" s="238"/>
      <c r="D91" s="239"/>
      <c r="E91" s="238"/>
      <c r="F91" s="239"/>
      <c r="G91" s="136"/>
      <c r="H91" s="238"/>
      <c r="I91" s="239"/>
    </row>
    <row r="92" spans="1:9" ht="24.75" customHeight="1" x14ac:dyDescent="0.25">
      <c r="A92" s="148">
        <v>2</v>
      </c>
      <c r="B92" s="25"/>
      <c r="C92" s="238"/>
      <c r="D92" s="239"/>
      <c r="E92" s="238"/>
      <c r="F92" s="239"/>
      <c r="G92" s="136"/>
      <c r="H92" s="238"/>
      <c r="I92" s="239"/>
    </row>
    <row r="93" spans="1:9" ht="24.75" customHeight="1" x14ac:dyDescent="0.25">
      <c r="A93" s="148">
        <v>3</v>
      </c>
      <c r="B93" s="25"/>
      <c r="C93" s="238"/>
      <c r="D93" s="239"/>
      <c r="E93" s="238"/>
      <c r="F93" s="239"/>
      <c r="G93" s="136"/>
      <c r="H93" s="238"/>
      <c r="I93" s="239"/>
    </row>
    <row r="94" spans="1:9" ht="24.75" customHeight="1" x14ac:dyDescent="0.25">
      <c r="A94" s="148">
        <v>4</v>
      </c>
      <c r="B94" s="25"/>
      <c r="C94" s="238"/>
      <c r="D94" s="239"/>
      <c r="E94" s="238"/>
      <c r="F94" s="239"/>
      <c r="G94" s="136"/>
      <c r="H94" s="238"/>
      <c r="I94" s="239"/>
    </row>
    <row r="95" spans="1:9" ht="24.75" customHeight="1" x14ac:dyDescent="0.25">
      <c r="A95" s="148">
        <v>5</v>
      </c>
      <c r="B95" s="25"/>
      <c r="C95" s="238"/>
      <c r="D95" s="239"/>
      <c r="E95" s="238"/>
      <c r="F95" s="239"/>
      <c r="G95" s="136"/>
      <c r="H95" s="238"/>
      <c r="I95" s="239"/>
    </row>
    <row r="96" spans="1:9" ht="24.75" customHeight="1" x14ac:dyDescent="0.25">
      <c r="A96" s="13"/>
      <c r="B96" s="25"/>
      <c r="C96" s="238"/>
      <c r="D96" s="239"/>
      <c r="E96" s="238"/>
      <c r="F96" s="239"/>
      <c r="G96" s="136"/>
      <c r="H96" s="238"/>
      <c r="I96" s="239"/>
    </row>
    <row r="97" spans="1:9" ht="24.75" customHeight="1" x14ac:dyDescent="0.25">
      <c r="A97" s="13"/>
      <c r="B97" s="25"/>
      <c r="C97" s="238"/>
      <c r="D97" s="239"/>
      <c r="E97" s="238"/>
      <c r="F97" s="239"/>
      <c r="G97" s="136"/>
      <c r="H97" s="238"/>
      <c r="I97" s="239"/>
    </row>
    <row r="99" spans="1:9" ht="35.25" customHeight="1" x14ac:dyDescent="0.25">
      <c r="A99" s="199" t="s">
        <v>205</v>
      </c>
      <c r="B99" s="199"/>
      <c r="C99" s="199"/>
    </row>
  </sheetData>
  <mergeCells count="78">
    <mergeCell ref="B1:I1"/>
    <mergeCell ref="B2:I2"/>
    <mergeCell ref="A99:C99"/>
    <mergeCell ref="B15:G15"/>
    <mergeCell ref="C39:I39"/>
    <mergeCell ref="C67:H67"/>
    <mergeCell ref="C72:I72"/>
    <mergeCell ref="C73:I73"/>
    <mergeCell ref="C85:I85"/>
    <mergeCell ref="D80:I80"/>
    <mergeCell ref="D81:I81"/>
    <mergeCell ref="D76:I76"/>
    <mergeCell ref="C43:H43"/>
    <mergeCell ref="C47:H47"/>
    <mergeCell ref="C51:H51"/>
    <mergeCell ref="C55:I55"/>
    <mergeCell ref="C59:H59"/>
    <mergeCell ref="C63:H63"/>
    <mergeCell ref="C74:I74"/>
    <mergeCell ref="B71:I71"/>
    <mergeCell ref="B75:I75"/>
    <mergeCell ref="B82:I82"/>
    <mergeCell ref="C83:I83"/>
    <mergeCell ref="C84:I84"/>
    <mergeCell ref="C96:D96"/>
    <mergeCell ref="C86:I86"/>
    <mergeCell ref="C87:I87"/>
    <mergeCell ref="C88:I88"/>
    <mergeCell ref="B89:I89"/>
    <mergeCell ref="C90:D90"/>
    <mergeCell ref="E90:F90"/>
    <mergeCell ref="H90:I90"/>
    <mergeCell ref="C91:D91"/>
    <mergeCell ref="C92:D92"/>
    <mergeCell ref="C93:D93"/>
    <mergeCell ref="C94:D94"/>
    <mergeCell ref="C95:D95"/>
    <mergeCell ref="E93:F93"/>
    <mergeCell ref="E94:F94"/>
    <mergeCell ref="E95:F95"/>
    <mergeCell ref="E96:F96"/>
    <mergeCell ref="E97:F97"/>
    <mergeCell ref="C9:D9"/>
    <mergeCell ref="G8:H8"/>
    <mergeCell ref="G9:H9"/>
    <mergeCell ref="H97:I97"/>
    <mergeCell ref="D77:I77"/>
    <mergeCell ref="D78:I78"/>
    <mergeCell ref="D79:I79"/>
    <mergeCell ref="H91:I91"/>
    <mergeCell ref="H92:I92"/>
    <mergeCell ref="H93:I93"/>
    <mergeCell ref="H94:I94"/>
    <mergeCell ref="H95:I95"/>
    <mergeCell ref="H96:I96"/>
    <mergeCell ref="C97:D97"/>
    <mergeCell ref="E91:F91"/>
    <mergeCell ref="E92:F92"/>
    <mergeCell ref="C3:I3"/>
    <mergeCell ref="C4:I4"/>
    <mergeCell ref="C5:I5"/>
    <mergeCell ref="C6:I6"/>
    <mergeCell ref="C8:D8"/>
    <mergeCell ref="E8:F8"/>
    <mergeCell ref="E9:F9"/>
    <mergeCell ref="E10:F10"/>
    <mergeCell ref="E11:F11"/>
    <mergeCell ref="E12:F12"/>
    <mergeCell ref="G10:H10"/>
    <mergeCell ref="G11:H11"/>
    <mergeCell ref="G12:H12"/>
    <mergeCell ref="G13:H13"/>
    <mergeCell ref="B14:I14"/>
    <mergeCell ref="C10:D10"/>
    <mergeCell ref="C11:D11"/>
    <mergeCell ref="C12:D12"/>
    <mergeCell ref="C13:D13"/>
    <mergeCell ref="E13:F13"/>
  </mergeCells>
  <printOptions horizontalCentered="1"/>
  <pageMargins left="0.11811023622047245" right="0.31496062992125984" top="0.35433070866141736" bottom="0.35433070866141736" header="0" footer="0"/>
  <pageSetup scale="50" fitToHeight="1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განმარტება</vt:lpstr>
      <vt:lpstr>N1 - 1.1 ჭერი </vt:lpstr>
      <vt:lpstr>N1 - 1.2 ჭერი</vt:lpstr>
      <vt:lpstr>N2 -2.1</vt:lpstr>
      <vt:lpstr>N2 - 2.2</vt:lpstr>
      <vt:lpstr>N3-ცხრილი 1</vt:lpstr>
      <vt:lpstr>N3-ცხრილი 2</vt:lpstr>
      <vt:lpstr>N4 -EU - ERP</vt:lpstr>
      <vt:lpstr>'N1 - 1.2 ჭერი'!_ftn1</vt:lpstr>
      <vt:lpstr>'N2 - 2.2'!_ftn1</vt:lpstr>
      <vt:lpstr>'N1 - 1.2 ჭერი'!_ftn2</vt:lpstr>
      <vt:lpstr>'N2 - 2.2'!_ftn2</vt:lpstr>
      <vt:lpstr>'N1 - 1.2 ჭერი'!_ftn3</vt:lpstr>
      <vt:lpstr>'N2 - 2.2'!_ftn3</vt:lpstr>
      <vt:lpstr>'N1 - 1.2 ჭერი'!_ftnref1</vt:lpstr>
      <vt:lpstr>'N2 - 2.2'!_ftnref1</vt:lpstr>
      <vt:lpstr>'N3-ცხრილი 1'!_ftnref5</vt:lpstr>
      <vt:lpstr>'N3-ცხრილი 2'!_ftnref5</vt:lpstr>
      <vt:lpstr>'N3-ცხრილი 1'!_ftnref6</vt:lpstr>
      <vt:lpstr>'N3-ცხრილი 2'!_ftnref6</vt:lpstr>
      <vt:lpstr>'N3-ცხრილი 1'!_ftnref7</vt:lpstr>
      <vt:lpstr>'N3-ცხრილი 2'!_ftnref7</vt:lpstr>
      <vt:lpstr>'N1 - 1.1 ჭერი '!Print_Area</vt:lpstr>
      <vt:lpstr>'N1 - 1.2 ჭერი'!Print_Area</vt:lpstr>
      <vt:lpstr>'N2 -2.1'!Print_Area</vt:lpstr>
      <vt:lpstr>'N3-ცხრილი 1'!Print_Area</vt:lpstr>
      <vt:lpstr>'N3-ცხრილი 2'!Print_Area</vt:lpstr>
      <vt:lpstr>'N4 -EU - ERP'!Print_Area</vt:lpstr>
      <vt:lpstr>განმარტება!Print_Area</vt:lpstr>
      <vt:lpstr>განმარტება!Print_Titles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2025-03-05T12:45:23Z</dcterms:modified>
</cp:coreProperties>
</file>